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<sst xmlns="http://schemas.openxmlformats.org/spreadsheetml/2006/main" count="25" uniqueCount="17">
  <si>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</si>
  <si>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</si>
  <si>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</si>
  <si>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</si>
  <si>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</si>
  <si>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</si>
  <si>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</si>
  <si>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</si>
  <si>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</si>
  <si>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</si>
  <si>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</si>
  <si>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</si>
  <si>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</si>
  <si>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</si>
  <si>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</si>
  <si>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05CC002</t>
  </si>
  <si>
    <t>Red Deer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</si>
</sst>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22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59</c:v>
                </c:pt>
                <c:pt idx="13">
                  <c:v>68</c:v>
                </c:pt>
                <c:pt idx="14">
                  <c:v>72</c:v>
                </c:pt>
                <c:pt idx="15">
                  <c:v>76</c:v>
                </c:pt>
                <c:pt idx="16">
                  <c:v>80</c:v>
                </c:pt>
                <c:pt idx="17">
                  <c:v>86</c:v>
                </c:pt>
                <c:pt idx="18">
                  <c:v>92</c:v>
                </c:pt>
                <c:pt idx="19">
                  <c:v>98</c:v>
                </c:pt>
                <c:pt idx="20">
                  <c:v>106</c:v>
                </c:pt>
                <c:pt idx="21">
                  <c:v>114</c:v>
                </c:pt>
                <c:pt idx="22">
                  <c:v>124</c:v>
                </c:pt>
                <c:pt idx="23">
                  <c:v>134</c:v>
                </c:pt>
                <c:pt idx="24">
                  <c:v>146</c:v>
                </c:pt>
                <c:pt idx="25">
                  <c:v>156</c:v>
                </c:pt>
                <c:pt idx="26">
                  <c:v>166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2.9</c:v>
                </c:pt>
                <c:pt idx="2">
                  <c:v>3.45</c:v>
                </c:pt>
                <c:pt idx="3">
                  <c:v>3.85</c:v>
                </c:pt>
                <c:pt idx="4">
                  <c:v>3.95</c:v>
                </c:pt>
                <c:pt idx="5">
                  <c:v>4.55</c:v>
                </c:pt>
                <c:pt idx="6">
                  <c:v>4.85</c:v>
                </c:pt>
                <c:pt idx="7">
                  <c:v>5.35</c:v>
                </c:pt>
                <c:pt idx="8">
                  <c:v>5.45</c:v>
                </c:pt>
                <c:pt idx="9">
                  <c:v>5.5</c:v>
                </c:pt>
                <c:pt idx="10">
                  <c:v>4.55</c:v>
                </c:pt>
                <c:pt idx="11">
                  <c:v>4.35</c:v>
                </c:pt>
                <c:pt idx="12">
                  <c:v>4.25</c:v>
                </c:pt>
                <c:pt idx="13">
                  <c:v>4.05</c:v>
                </c:pt>
                <c:pt idx="14">
                  <c:v>4.35</c:v>
                </c:pt>
                <c:pt idx="15">
                  <c:v>4.25</c:v>
                </c:pt>
                <c:pt idx="16">
                  <c:v>4.35</c:v>
                </c:pt>
                <c:pt idx="17">
                  <c:v>4.2</c:v>
                </c:pt>
                <c:pt idx="18">
                  <c:v>4.35</c:v>
                </c:pt>
                <c:pt idx="19">
                  <c:v>3.85</c:v>
                </c:pt>
                <c:pt idx="20">
                  <c:v>3.35</c:v>
                </c:pt>
                <c:pt idx="21">
                  <c:v>3.7</c:v>
                </c:pt>
                <c:pt idx="22">
                  <c:v>2.75</c:v>
                </c:pt>
                <c:pt idx="23">
                  <c:v>2.35</c:v>
                </c:pt>
                <c:pt idx="24">
                  <c:v>1.7</c:v>
                </c:pt>
                <c:pt idx="25">
                  <c:v>1.2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29.8</c:v>
                </c:pt>
                <c:pt idx="1">
                  <c:v>51.3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yVal>
          <c:smooth val="0"/>
        </c:ser>
        <c:axId val="53380916"/>
        <c:axId val="4492757"/>
      </c:scatterChart>
      <c:valAx>
        <c:axId val="533809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492757"/>
        <c:crosses val="autoZero"/>
        <c:crossBetween val="midCat"/>
        <c:dispUnits/>
      </c:valAx>
      <c:valAx>
        <c:axId val="449275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380916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0625"/>
          <c:y val="0.687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22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59</c:v>
                </c:pt>
                <c:pt idx="13">
                  <c:v>68</c:v>
                </c:pt>
                <c:pt idx="14">
                  <c:v>72</c:v>
                </c:pt>
                <c:pt idx="15">
                  <c:v>76</c:v>
                </c:pt>
                <c:pt idx="16">
                  <c:v>80</c:v>
                </c:pt>
                <c:pt idx="17">
                  <c:v>86</c:v>
                </c:pt>
                <c:pt idx="18">
                  <c:v>92</c:v>
                </c:pt>
                <c:pt idx="19">
                  <c:v>98</c:v>
                </c:pt>
                <c:pt idx="20">
                  <c:v>106</c:v>
                </c:pt>
                <c:pt idx="21">
                  <c:v>114</c:v>
                </c:pt>
                <c:pt idx="22">
                  <c:v>124</c:v>
                </c:pt>
                <c:pt idx="23">
                  <c:v>134</c:v>
                </c:pt>
                <c:pt idx="24">
                  <c:v>146</c:v>
                </c:pt>
                <c:pt idx="25">
                  <c:v>156</c:v>
                </c:pt>
                <c:pt idx="26">
                  <c:v>166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2.9</c:v>
                </c:pt>
                <c:pt idx="2">
                  <c:v>3.45</c:v>
                </c:pt>
                <c:pt idx="3">
                  <c:v>3.85</c:v>
                </c:pt>
                <c:pt idx="4">
                  <c:v>3.95</c:v>
                </c:pt>
                <c:pt idx="5">
                  <c:v>4.55</c:v>
                </c:pt>
                <c:pt idx="6">
                  <c:v>4.85</c:v>
                </c:pt>
                <c:pt idx="7">
                  <c:v>5.35</c:v>
                </c:pt>
                <c:pt idx="8">
                  <c:v>5.45</c:v>
                </c:pt>
                <c:pt idx="9">
                  <c:v>5.5</c:v>
                </c:pt>
                <c:pt idx="10">
                  <c:v>4.55</c:v>
                </c:pt>
                <c:pt idx="11">
                  <c:v>4.35</c:v>
                </c:pt>
                <c:pt idx="12">
                  <c:v>4.25</c:v>
                </c:pt>
                <c:pt idx="13">
                  <c:v>4.05</c:v>
                </c:pt>
                <c:pt idx="14">
                  <c:v>4.35</c:v>
                </c:pt>
                <c:pt idx="15">
                  <c:v>4.25</c:v>
                </c:pt>
                <c:pt idx="16">
                  <c:v>4.35</c:v>
                </c:pt>
                <c:pt idx="17">
                  <c:v>4.2</c:v>
                </c:pt>
                <c:pt idx="18">
                  <c:v>4.35</c:v>
                </c:pt>
                <c:pt idx="19">
                  <c:v>3.85</c:v>
                </c:pt>
                <c:pt idx="20">
                  <c:v>3.35</c:v>
                </c:pt>
                <c:pt idx="21">
                  <c:v>3.7</c:v>
                </c:pt>
                <c:pt idx="22">
                  <c:v>2.75</c:v>
                </c:pt>
                <c:pt idx="23">
                  <c:v>2.35</c:v>
                </c:pt>
                <c:pt idx="24">
                  <c:v>1.7</c:v>
                </c:pt>
                <c:pt idx="25">
                  <c:v>1.2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22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59</c:v>
                </c:pt>
                <c:pt idx="13">
                  <c:v>68</c:v>
                </c:pt>
                <c:pt idx="14">
                  <c:v>72</c:v>
                </c:pt>
                <c:pt idx="15">
                  <c:v>76</c:v>
                </c:pt>
                <c:pt idx="16">
                  <c:v>80</c:v>
                </c:pt>
                <c:pt idx="17">
                  <c:v>86</c:v>
                </c:pt>
                <c:pt idx="18">
                  <c:v>92</c:v>
                </c:pt>
                <c:pt idx="19">
                  <c:v>98</c:v>
                </c:pt>
                <c:pt idx="20">
                  <c:v>106</c:v>
                </c:pt>
                <c:pt idx="21">
                  <c:v>114</c:v>
                </c:pt>
                <c:pt idx="22">
                  <c:v>124</c:v>
                </c:pt>
                <c:pt idx="23">
                  <c:v>134</c:v>
                </c:pt>
                <c:pt idx="24">
                  <c:v>146</c:v>
                </c:pt>
                <c:pt idx="25">
                  <c:v>156</c:v>
                </c:pt>
                <c:pt idx="26">
                  <c:v>166</c:v>
                </c:pt>
                <c:pt idx="27">
                  <c:v>6</c:v>
                </c:pt>
                <c:pt idx="28">
                  <c:v>12</c:v>
                </c:pt>
                <c:pt idx="29">
                  <c:v>124</c:v>
                </c:pt>
                <c:pt idx="30">
                  <c:v>134</c:v>
                </c:pt>
                <c:pt idx="31">
                  <c:v>146</c:v>
                </c:pt>
                <c:pt idx="32">
                  <c:v>156</c:v>
                </c:pt>
                <c:pt idx="33">
                  <c:v>18</c:v>
                </c:pt>
                <c:pt idx="34">
                  <c:v>22</c:v>
                </c:pt>
                <c:pt idx="35">
                  <c:v>30</c:v>
                </c:pt>
                <c:pt idx="36">
                  <c:v>34</c:v>
                </c:pt>
                <c:pt idx="37">
                  <c:v>38</c:v>
                </c:pt>
                <c:pt idx="38">
                  <c:v>42</c:v>
                </c:pt>
                <c:pt idx="39">
                  <c:v>46</c:v>
                </c:pt>
                <c:pt idx="40">
                  <c:v>50</c:v>
                </c:pt>
                <c:pt idx="41">
                  <c:v>54</c:v>
                </c:pt>
                <c:pt idx="42">
                  <c:v>59</c:v>
                </c:pt>
                <c:pt idx="43">
                  <c:v>68</c:v>
                </c:pt>
                <c:pt idx="44">
                  <c:v>72</c:v>
                </c:pt>
                <c:pt idx="45">
                  <c:v>76</c:v>
                </c:pt>
                <c:pt idx="46">
                  <c:v>80</c:v>
                </c:pt>
                <c:pt idx="47">
                  <c:v>86</c:v>
                </c:pt>
                <c:pt idx="48">
                  <c:v>92</c:v>
                </c:pt>
                <c:pt idx="49">
                  <c:v>98</c:v>
                </c:pt>
                <c:pt idx="50">
                  <c:v>106</c:v>
                </c:pt>
                <c:pt idx="51">
                  <c:v>114</c:v>
                </c:pt>
                <c:pt idx="52">
                  <c:v>18</c:v>
                </c:pt>
                <c:pt idx="53">
                  <c:v>22</c:v>
                </c:pt>
                <c:pt idx="54">
                  <c:v>30</c:v>
                </c:pt>
                <c:pt idx="55">
                  <c:v>34</c:v>
                </c:pt>
                <c:pt idx="56">
                  <c:v>38</c:v>
                </c:pt>
                <c:pt idx="57">
                  <c:v>42</c:v>
                </c:pt>
                <c:pt idx="58">
                  <c:v>46</c:v>
                </c:pt>
                <c:pt idx="59">
                  <c:v>50</c:v>
                </c:pt>
                <c:pt idx="60">
                  <c:v>54</c:v>
                </c:pt>
                <c:pt idx="61">
                  <c:v>59</c:v>
                </c:pt>
                <c:pt idx="62">
                  <c:v>68</c:v>
                </c:pt>
                <c:pt idx="63">
                  <c:v>72</c:v>
                </c:pt>
                <c:pt idx="64">
                  <c:v>76</c:v>
                </c:pt>
                <c:pt idx="65">
                  <c:v>80</c:v>
                </c:pt>
                <c:pt idx="66">
                  <c:v>86</c:v>
                </c:pt>
                <c:pt idx="67">
                  <c:v>92</c:v>
                </c:pt>
                <c:pt idx="68">
                  <c:v>98</c:v>
                </c:pt>
                <c:pt idx="69">
                  <c:v>106</c:v>
                </c:pt>
                <c:pt idx="70">
                  <c:v>114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2.9</c:v>
                </c:pt>
                <c:pt idx="2">
                  <c:v>3.45</c:v>
                </c:pt>
                <c:pt idx="3">
                  <c:v>3.85</c:v>
                </c:pt>
                <c:pt idx="4">
                  <c:v>3.95</c:v>
                </c:pt>
                <c:pt idx="5">
                  <c:v>4.55</c:v>
                </c:pt>
                <c:pt idx="6">
                  <c:v>4.85</c:v>
                </c:pt>
                <c:pt idx="7">
                  <c:v>5.35</c:v>
                </c:pt>
                <c:pt idx="8">
                  <c:v>5.45</c:v>
                </c:pt>
                <c:pt idx="9">
                  <c:v>5.5</c:v>
                </c:pt>
                <c:pt idx="10">
                  <c:v>4.55</c:v>
                </c:pt>
                <c:pt idx="11">
                  <c:v>4.35</c:v>
                </c:pt>
                <c:pt idx="12">
                  <c:v>4.25</c:v>
                </c:pt>
                <c:pt idx="13">
                  <c:v>4.05</c:v>
                </c:pt>
                <c:pt idx="14">
                  <c:v>4.35</c:v>
                </c:pt>
                <c:pt idx="15">
                  <c:v>4.25</c:v>
                </c:pt>
                <c:pt idx="16">
                  <c:v>4.35</c:v>
                </c:pt>
                <c:pt idx="17">
                  <c:v>4.2</c:v>
                </c:pt>
                <c:pt idx="18">
                  <c:v>4.35</c:v>
                </c:pt>
                <c:pt idx="19">
                  <c:v>3.85</c:v>
                </c:pt>
                <c:pt idx="20">
                  <c:v>3.35</c:v>
                </c:pt>
                <c:pt idx="21">
                  <c:v>3.7</c:v>
                </c:pt>
                <c:pt idx="22">
                  <c:v>2.75</c:v>
                </c:pt>
                <c:pt idx="23">
                  <c:v>2.35</c:v>
                </c:pt>
                <c:pt idx="24">
                  <c:v>1.7</c:v>
                </c:pt>
                <c:pt idx="25">
                  <c:v>1.2</c:v>
                </c:pt>
                <c:pt idx="26">
                  <c:v>0</c:v>
                </c:pt>
                <c:pt idx="27">
                  <c:v>1.74</c:v>
                </c:pt>
                <c:pt idx="28">
                  <c:v>2.07</c:v>
                </c:pt>
                <c:pt idx="29">
                  <c:v>1.65</c:v>
                </c:pt>
                <c:pt idx="30">
                  <c:v>1.41</c:v>
                </c:pt>
                <c:pt idx="31">
                  <c:v>1.02</c:v>
                </c:pt>
                <c:pt idx="32">
                  <c:v>0.72</c:v>
                </c:pt>
                <c:pt idx="33">
                  <c:v>0.77</c:v>
                </c:pt>
                <c:pt idx="34">
                  <c:v>0.79</c:v>
                </c:pt>
                <c:pt idx="35">
                  <c:v>0.91</c:v>
                </c:pt>
                <c:pt idx="36">
                  <c:v>0.97</c:v>
                </c:pt>
                <c:pt idx="37">
                  <c:v>1.07</c:v>
                </c:pt>
                <c:pt idx="38">
                  <c:v>1.09</c:v>
                </c:pt>
                <c:pt idx="39">
                  <c:v>1.1</c:v>
                </c:pt>
                <c:pt idx="40">
                  <c:v>0.91</c:v>
                </c:pt>
                <c:pt idx="41">
                  <c:v>0.87</c:v>
                </c:pt>
                <c:pt idx="42">
                  <c:v>0.85</c:v>
                </c:pt>
                <c:pt idx="43">
                  <c:v>0.81</c:v>
                </c:pt>
                <c:pt idx="44">
                  <c:v>0.87</c:v>
                </c:pt>
                <c:pt idx="45">
                  <c:v>0.85</c:v>
                </c:pt>
                <c:pt idx="46">
                  <c:v>0.87</c:v>
                </c:pt>
                <c:pt idx="47">
                  <c:v>0.84</c:v>
                </c:pt>
                <c:pt idx="48">
                  <c:v>0.87</c:v>
                </c:pt>
                <c:pt idx="49">
                  <c:v>0.77</c:v>
                </c:pt>
                <c:pt idx="50">
                  <c:v>0.67</c:v>
                </c:pt>
                <c:pt idx="51">
                  <c:v>0.74</c:v>
                </c:pt>
                <c:pt idx="52">
                  <c:v>3.08</c:v>
                </c:pt>
                <c:pt idx="53">
                  <c:v>3.16</c:v>
                </c:pt>
                <c:pt idx="54">
                  <c:v>3.64</c:v>
                </c:pt>
                <c:pt idx="55">
                  <c:v>3.88</c:v>
                </c:pt>
                <c:pt idx="56">
                  <c:v>4.28</c:v>
                </c:pt>
                <c:pt idx="57">
                  <c:v>4.36</c:v>
                </c:pt>
                <c:pt idx="58">
                  <c:v>4.4</c:v>
                </c:pt>
                <c:pt idx="59">
                  <c:v>3.64</c:v>
                </c:pt>
                <c:pt idx="60">
                  <c:v>3.48</c:v>
                </c:pt>
                <c:pt idx="61">
                  <c:v>3.4</c:v>
                </c:pt>
                <c:pt idx="62">
                  <c:v>3.24</c:v>
                </c:pt>
                <c:pt idx="63">
                  <c:v>3.48</c:v>
                </c:pt>
                <c:pt idx="64">
                  <c:v>3.4</c:v>
                </c:pt>
                <c:pt idx="65">
                  <c:v>3.48</c:v>
                </c:pt>
                <c:pt idx="66">
                  <c:v>3.36</c:v>
                </c:pt>
                <c:pt idx="67">
                  <c:v>3.48</c:v>
                </c:pt>
                <c:pt idx="68">
                  <c:v>3.08</c:v>
                </c:pt>
                <c:pt idx="69">
                  <c:v>2.68</c:v>
                </c:pt>
                <c:pt idx="70">
                  <c:v>2.96</c:v>
                </c:pt>
              </c:numCache>
            </c:numRef>
          </c:yVal>
          <c:smooth val="0"/>
        </c:ser>
        <c:axId val="59535806"/>
        <c:axId val="51146543"/>
      </c:scatterChart>
      <c:valAx>
        <c:axId val="5953580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146543"/>
        <c:crosses val="autoZero"/>
        <c:crossBetween val="midCat"/>
        <c:dispUnits/>
      </c:valAx>
      <c:valAx>
        <c:axId val="5114654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535806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625"/>
          <c:w val="0.967"/>
          <c:h val="0.9737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22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59</c:v>
                </c:pt>
                <c:pt idx="13">
                  <c:v>68</c:v>
                </c:pt>
                <c:pt idx="14">
                  <c:v>72</c:v>
                </c:pt>
                <c:pt idx="15">
                  <c:v>76</c:v>
                </c:pt>
                <c:pt idx="16">
                  <c:v>80</c:v>
                </c:pt>
                <c:pt idx="17">
                  <c:v>86</c:v>
                </c:pt>
                <c:pt idx="18">
                  <c:v>92</c:v>
                </c:pt>
                <c:pt idx="19">
                  <c:v>98</c:v>
                </c:pt>
                <c:pt idx="20">
                  <c:v>106</c:v>
                </c:pt>
                <c:pt idx="21">
                  <c:v>114</c:v>
                </c:pt>
                <c:pt idx="22">
                  <c:v>124</c:v>
                </c:pt>
                <c:pt idx="23">
                  <c:v>134</c:v>
                </c:pt>
                <c:pt idx="24">
                  <c:v>146</c:v>
                </c:pt>
                <c:pt idx="25">
                  <c:v>156</c:v>
                </c:pt>
                <c:pt idx="26">
                  <c:v>166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2.9</c:v>
                </c:pt>
                <c:pt idx="2">
                  <c:v>3.45</c:v>
                </c:pt>
                <c:pt idx="3">
                  <c:v>3.85</c:v>
                </c:pt>
                <c:pt idx="4">
                  <c:v>3.95</c:v>
                </c:pt>
                <c:pt idx="5">
                  <c:v>4.55</c:v>
                </c:pt>
                <c:pt idx="6">
                  <c:v>4.85</c:v>
                </c:pt>
                <c:pt idx="7">
                  <c:v>5.35</c:v>
                </c:pt>
                <c:pt idx="8">
                  <c:v>5.45</c:v>
                </c:pt>
                <c:pt idx="9">
                  <c:v>5.5</c:v>
                </c:pt>
                <c:pt idx="10">
                  <c:v>4.55</c:v>
                </c:pt>
                <c:pt idx="11">
                  <c:v>4.35</c:v>
                </c:pt>
                <c:pt idx="12">
                  <c:v>4.25</c:v>
                </c:pt>
                <c:pt idx="13">
                  <c:v>4.05</c:v>
                </c:pt>
                <c:pt idx="14">
                  <c:v>4.35</c:v>
                </c:pt>
                <c:pt idx="15">
                  <c:v>4.25</c:v>
                </c:pt>
                <c:pt idx="16">
                  <c:v>4.35</c:v>
                </c:pt>
                <c:pt idx="17">
                  <c:v>4.2</c:v>
                </c:pt>
                <c:pt idx="18">
                  <c:v>4.35</c:v>
                </c:pt>
                <c:pt idx="19">
                  <c:v>3.85</c:v>
                </c:pt>
                <c:pt idx="20">
                  <c:v>3.35</c:v>
                </c:pt>
                <c:pt idx="21">
                  <c:v>3.7</c:v>
                </c:pt>
                <c:pt idx="22">
                  <c:v>2.75</c:v>
                </c:pt>
                <c:pt idx="23">
                  <c:v>2.35</c:v>
                </c:pt>
                <c:pt idx="24">
                  <c:v>1.7</c:v>
                </c:pt>
                <c:pt idx="25">
                  <c:v>1.2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Contours!$E$1:$E$27</c:f>
              <c:numCache>
                <c:ptCount val="27"/>
                <c:pt idx="0">
                  <c:v>153.106</c:v>
                </c:pt>
                <c:pt idx="1">
                  <c:v>153.386</c:v>
                </c:pt>
                <c:pt idx="2">
                  <c:v>152.162</c:v>
                </c:pt>
                <c:pt idx="3">
                  <c:v>133.719</c:v>
                </c:pt>
                <c:pt idx="4">
                  <c:v>124.497</c:v>
                </c:pt>
                <c:pt idx="5">
                  <c:v>121.448</c:v>
                </c:pt>
                <c:pt idx="6">
                  <c:v>113.958</c:v>
                </c:pt>
                <c:pt idx="7">
                  <c:v>106.054</c:v>
                </c:pt>
                <c:pt idx="8">
                  <c:v>91.563</c:v>
                </c:pt>
                <c:pt idx="9">
                  <c:v>86.293</c:v>
                </c:pt>
                <c:pt idx="10">
                  <c:v>71.802</c:v>
                </c:pt>
                <c:pt idx="11">
                  <c:v>67.85</c:v>
                </c:pt>
                <c:pt idx="12">
                  <c:v>54.676</c:v>
                </c:pt>
                <c:pt idx="13">
                  <c:v>49.407</c:v>
                </c:pt>
                <c:pt idx="14">
                  <c:v>45.455</c:v>
                </c:pt>
                <c:pt idx="15">
                  <c:v>37.55</c:v>
                </c:pt>
                <c:pt idx="16">
                  <c:v>33.598</c:v>
                </c:pt>
                <c:pt idx="17">
                  <c:v>23.059</c:v>
                </c:pt>
                <c:pt idx="18">
                  <c:v>13.504</c:v>
                </c:pt>
                <c:pt idx="19">
                  <c:v>11.203</c:v>
                </c:pt>
                <c:pt idx="20">
                  <c:v>7.251</c:v>
                </c:pt>
                <c:pt idx="21">
                  <c:v>5.172</c:v>
                </c:pt>
                <c:pt idx="22">
                  <c:v>2.262</c:v>
                </c:pt>
                <c:pt idx="23">
                  <c:v>2.393</c:v>
                </c:pt>
                <c:pt idx="24">
                  <c:v>2.24</c:v>
                </c:pt>
                <c:pt idx="25">
                  <c:v>3.348</c:v>
                </c:pt>
                <c:pt idx="26">
                  <c:v>3.493</c:v>
                </c:pt>
              </c:numCache>
            </c:numRef>
          </c:xVal>
          <c:yVal>
            <c:numRef>
              <c:f>Contours!$F$1:$F$27</c:f>
              <c:numCache>
                <c:ptCount val="27"/>
                <c:pt idx="0">
                  <c:v>-0.022</c:v>
                </c:pt>
                <c:pt idx="1">
                  <c:v>0.767</c:v>
                </c:pt>
                <c:pt idx="2">
                  <c:v>1.127</c:v>
                </c:pt>
                <c:pt idx="3">
                  <c:v>1.898</c:v>
                </c:pt>
                <c:pt idx="4">
                  <c:v>1.916</c:v>
                </c:pt>
                <c:pt idx="5">
                  <c:v>2.815</c:v>
                </c:pt>
                <c:pt idx="6">
                  <c:v>3.498</c:v>
                </c:pt>
                <c:pt idx="7">
                  <c:v>3.226</c:v>
                </c:pt>
                <c:pt idx="8">
                  <c:v>4.171</c:v>
                </c:pt>
                <c:pt idx="9">
                  <c:v>4.032</c:v>
                </c:pt>
                <c:pt idx="10">
                  <c:v>4.182</c:v>
                </c:pt>
                <c:pt idx="11">
                  <c:v>3.91</c:v>
                </c:pt>
                <c:pt idx="12">
                  <c:v>4.152</c:v>
                </c:pt>
                <c:pt idx="13">
                  <c:v>4.492</c:v>
                </c:pt>
                <c:pt idx="14">
                  <c:v>5.29</c:v>
                </c:pt>
                <c:pt idx="15">
                  <c:v>5.105</c:v>
                </c:pt>
                <c:pt idx="16">
                  <c:v>4.652</c:v>
                </c:pt>
                <c:pt idx="17">
                  <c:v>3.848</c:v>
                </c:pt>
                <c:pt idx="18">
                  <c:v>3.394</c:v>
                </c:pt>
                <c:pt idx="19">
                  <c:v>3.029</c:v>
                </c:pt>
                <c:pt idx="20">
                  <c:v>2.674</c:v>
                </c:pt>
                <c:pt idx="21">
                  <c:v>2.23</c:v>
                </c:pt>
                <c:pt idx="22">
                  <c:v>0.764</c:v>
                </c:pt>
                <c:pt idx="23">
                  <c:v>0.576</c:v>
                </c:pt>
                <c:pt idx="24">
                  <c:v>0.371</c:v>
                </c:pt>
                <c:pt idx="25">
                  <c:v>0.153</c:v>
                </c:pt>
                <c:pt idx="26">
                  <c:v>-0.022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Contours!$E$29:$E$56</c:f>
              <c:numCache>
                <c:ptCount val="28"/>
                <c:pt idx="0">
                  <c:v>148.643</c:v>
                </c:pt>
                <c:pt idx="1">
                  <c:v>148.963</c:v>
                </c:pt>
                <c:pt idx="2">
                  <c:v>148.338</c:v>
                </c:pt>
                <c:pt idx="3">
                  <c:v>133.719</c:v>
                </c:pt>
                <c:pt idx="4">
                  <c:v>122.617</c:v>
                </c:pt>
                <c:pt idx="5">
                  <c:v>122.108</c:v>
                </c:pt>
                <c:pt idx="6">
                  <c:v>121.574</c:v>
                </c:pt>
                <c:pt idx="7">
                  <c:v>119.174</c:v>
                </c:pt>
                <c:pt idx="8">
                  <c:v>113.958</c:v>
                </c:pt>
                <c:pt idx="9">
                  <c:v>106.054</c:v>
                </c:pt>
                <c:pt idx="10">
                  <c:v>91.563</c:v>
                </c:pt>
                <c:pt idx="11">
                  <c:v>86.293</c:v>
                </c:pt>
                <c:pt idx="12">
                  <c:v>71.802</c:v>
                </c:pt>
                <c:pt idx="13">
                  <c:v>67.85</c:v>
                </c:pt>
                <c:pt idx="14">
                  <c:v>54.676</c:v>
                </c:pt>
                <c:pt idx="15">
                  <c:v>49.407</c:v>
                </c:pt>
                <c:pt idx="16">
                  <c:v>45.455</c:v>
                </c:pt>
                <c:pt idx="17">
                  <c:v>37.55</c:v>
                </c:pt>
                <c:pt idx="18">
                  <c:v>23.059</c:v>
                </c:pt>
                <c:pt idx="19">
                  <c:v>14.658</c:v>
                </c:pt>
                <c:pt idx="20">
                  <c:v>11.203</c:v>
                </c:pt>
                <c:pt idx="21">
                  <c:v>7.251</c:v>
                </c:pt>
                <c:pt idx="22">
                  <c:v>5.933</c:v>
                </c:pt>
                <c:pt idx="23">
                  <c:v>4.403</c:v>
                </c:pt>
                <c:pt idx="24">
                  <c:v>3.954</c:v>
                </c:pt>
                <c:pt idx="25">
                  <c:v>4.3</c:v>
                </c:pt>
                <c:pt idx="26">
                  <c:v>6.809</c:v>
                </c:pt>
                <c:pt idx="27">
                  <c:v>6.986</c:v>
                </c:pt>
              </c:numCache>
            </c:numRef>
          </c:xVal>
          <c:yVal>
            <c:numRef>
              <c:f>Contours!$F$29:$F$56</c:f>
              <c:numCache>
                <c:ptCount val="28"/>
                <c:pt idx="0">
                  <c:v>-0.022</c:v>
                </c:pt>
                <c:pt idx="1">
                  <c:v>0.914</c:v>
                </c:pt>
                <c:pt idx="2">
                  <c:v>1.07</c:v>
                </c:pt>
                <c:pt idx="3">
                  <c:v>1.462</c:v>
                </c:pt>
                <c:pt idx="4">
                  <c:v>1.506</c:v>
                </c:pt>
                <c:pt idx="5">
                  <c:v>1.593</c:v>
                </c:pt>
                <c:pt idx="6">
                  <c:v>1.996</c:v>
                </c:pt>
                <c:pt idx="7">
                  <c:v>2.859</c:v>
                </c:pt>
                <c:pt idx="8">
                  <c:v>3.323</c:v>
                </c:pt>
                <c:pt idx="9">
                  <c:v>3.092</c:v>
                </c:pt>
                <c:pt idx="10">
                  <c:v>4.007</c:v>
                </c:pt>
                <c:pt idx="11">
                  <c:v>3.853</c:v>
                </c:pt>
                <c:pt idx="12">
                  <c:v>4.028</c:v>
                </c:pt>
                <c:pt idx="13">
                  <c:v>3.769</c:v>
                </c:pt>
                <c:pt idx="14">
                  <c:v>3.966</c:v>
                </c:pt>
                <c:pt idx="15">
                  <c:v>4.308</c:v>
                </c:pt>
                <c:pt idx="16">
                  <c:v>5.087</c:v>
                </c:pt>
                <c:pt idx="17">
                  <c:v>4.917</c:v>
                </c:pt>
                <c:pt idx="18">
                  <c:v>3.657</c:v>
                </c:pt>
                <c:pt idx="19">
                  <c:v>3.312</c:v>
                </c:pt>
                <c:pt idx="20">
                  <c:v>2.681</c:v>
                </c:pt>
                <c:pt idx="21">
                  <c:v>2.357</c:v>
                </c:pt>
                <c:pt idx="22">
                  <c:v>2.118</c:v>
                </c:pt>
                <c:pt idx="23">
                  <c:v>1.513</c:v>
                </c:pt>
                <c:pt idx="24">
                  <c:v>1.113</c:v>
                </c:pt>
                <c:pt idx="25">
                  <c:v>0.764</c:v>
                </c:pt>
                <c:pt idx="26">
                  <c:v>0.284</c:v>
                </c:pt>
                <c:pt idx="27">
                  <c:v>-0.022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Contours!$E$58:$E$82</c:f>
              <c:numCache>
                <c:ptCount val="25"/>
                <c:pt idx="0">
                  <c:v>10.479</c:v>
                </c:pt>
                <c:pt idx="1">
                  <c:v>10.333</c:v>
                </c:pt>
                <c:pt idx="2">
                  <c:v>10.165</c:v>
                </c:pt>
                <c:pt idx="3">
                  <c:v>5.933</c:v>
                </c:pt>
                <c:pt idx="4">
                  <c:v>5.498</c:v>
                </c:pt>
                <c:pt idx="5">
                  <c:v>5.933</c:v>
                </c:pt>
                <c:pt idx="6">
                  <c:v>7.251</c:v>
                </c:pt>
                <c:pt idx="7">
                  <c:v>11.203</c:v>
                </c:pt>
                <c:pt idx="8">
                  <c:v>16.161</c:v>
                </c:pt>
                <c:pt idx="9">
                  <c:v>23.059</c:v>
                </c:pt>
                <c:pt idx="10">
                  <c:v>37.55</c:v>
                </c:pt>
                <c:pt idx="11">
                  <c:v>45.455</c:v>
                </c:pt>
                <c:pt idx="12">
                  <c:v>49.407</c:v>
                </c:pt>
                <c:pt idx="13">
                  <c:v>54.676</c:v>
                </c:pt>
                <c:pt idx="14">
                  <c:v>67.85</c:v>
                </c:pt>
                <c:pt idx="15">
                  <c:v>71.802</c:v>
                </c:pt>
                <c:pt idx="16">
                  <c:v>86.293</c:v>
                </c:pt>
                <c:pt idx="17">
                  <c:v>91.563</c:v>
                </c:pt>
                <c:pt idx="18">
                  <c:v>106.054</c:v>
                </c:pt>
                <c:pt idx="19">
                  <c:v>113.958</c:v>
                </c:pt>
                <c:pt idx="20">
                  <c:v>117.035</c:v>
                </c:pt>
                <c:pt idx="21">
                  <c:v>118.329</c:v>
                </c:pt>
                <c:pt idx="22">
                  <c:v>119.406</c:v>
                </c:pt>
                <c:pt idx="23">
                  <c:v>127.805</c:v>
                </c:pt>
                <c:pt idx="24">
                  <c:v>127.367</c:v>
                </c:pt>
              </c:numCache>
            </c:numRef>
          </c:xVal>
          <c:yVal>
            <c:numRef>
              <c:f>Contours!$F$58:$F$82</c:f>
              <c:numCache>
                <c:ptCount val="25"/>
                <c:pt idx="0">
                  <c:v>-0.022</c:v>
                </c:pt>
                <c:pt idx="1">
                  <c:v>0.371</c:v>
                </c:pt>
                <c:pt idx="2">
                  <c:v>0.458</c:v>
                </c:pt>
                <c:pt idx="3">
                  <c:v>1.231</c:v>
                </c:pt>
                <c:pt idx="4">
                  <c:v>1.506</c:v>
                </c:pt>
                <c:pt idx="5">
                  <c:v>1.802</c:v>
                </c:pt>
                <c:pt idx="6">
                  <c:v>2.042</c:v>
                </c:pt>
                <c:pt idx="7">
                  <c:v>2.333</c:v>
                </c:pt>
                <c:pt idx="8">
                  <c:v>3.262</c:v>
                </c:pt>
                <c:pt idx="9">
                  <c:v>3.466</c:v>
                </c:pt>
                <c:pt idx="10">
                  <c:v>4.729</c:v>
                </c:pt>
                <c:pt idx="11">
                  <c:v>4.884</c:v>
                </c:pt>
                <c:pt idx="12">
                  <c:v>4.125</c:v>
                </c:pt>
                <c:pt idx="13">
                  <c:v>3.78</c:v>
                </c:pt>
                <c:pt idx="14">
                  <c:v>3.629</c:v>
                </c:pt>
                <c:pt idx="15">
                  <c:v>3.874</c:v>
                </c:pt>
                <c:pt idx="16">
                  <c:v>3.673</c:v>
                </c:pt>
                <c:pt idx="17">
                  <c:v>3.843</c:v>
                </c:pt>
                <c:pt idx="18">
                  <c:v>2.958</c:v>
                </c:pt>
                <c:pt idx="19">
                  <c:v>3.149</c:v>
                </c:pt>
                <c:pt idx="20">
                  <c:v>2.859</c:v>
                </c:pt>
                <c:pt idx="21">
                  <c:v>2.321</c:v>
                </c:pt>
                <c:pt idx="22">
                  <c:v>1.288</c:v>
                </c:pt>
                <c:pt idx="23">
                  <c:v>1.157</c:v>
                </c:pt>
                <c:pt idx="24">
                  <c:v>-0.022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Contours!$E$84:$E$104</c:f>
              <c:numCache>
                <c:ptCount val="21"/>
                <c:pt idx="0">
                  <c:v>13.972</c:v>
                </c:pt>
                <c:pt idx="1">
                  <c:v>13.665</c:v>
                </c:pt>
                <c:pt idx="2">
                  <c:v>8.832</c:v>
                </c:pt>
                <c:pt idx="3">
                  <c:v>12.738</c:v>
                </c:pt>
                <c:pt idx="4">
                  <c:v>16.987</c:v>
                </c:pt>
                <c:pt idx="5">
                  <c:v>22.494</c:v>
                </c:pt>
                <c:pt idx="6">
                  <c:v>37.55</c:v>
                </c:pt>
                <c:pt idx="7">
                  <c:v>45.455</c:v>
                </c:pt>
                <c:pt idx="8">
                  <c:v>50.009</c:v>
                </c:pt>
                <c:pt idx="9">
                  <c:v>54.676</c:v>
                </c:pt>
                <c:pt idx="10">
                  <c:v>67.85</c:v>
                </c:pt>
                <c:pt idx="11">
                  <c:v>71.802</c:v>
                </c:pt>
                <c:pt idx="12">
                  <c:v>86.293</c:v>
                </c:pt>
                <c:pt idx="13">
                  <c:v>91.563</c:v>
                </c:pt>
                <c:pt idx="14">
                  <c:v>106.054</c:v>
                </c:pt>
                <c:pt idx="15">
                  <c:v>113.958</c:v>
                </c:pt>
                <c:pt idx="16">
                  <c:v>114.48</c:v>
                </c:pt>
                <c:pt idx="17">
                  <c:v>114.923</c:v>
                </c:pt>
                <c:pt idx="18">
                  <c:v>116.573</c:v>
                </c:pt>
                <c:pt idx="19">
                  <c:v>120.509</c:v>
                </c:pt>
                <c:pt idx="20">
                  <c:v>120.167</c:v>
                </c:pt>
              </c:numCache>
            </c:numRef>
          </c:xVal>
          <c:yVal>
            <c:numRef>
              <c:f>Contours!$F$84:$F$104</c:f>
              <c:numCache>
                <c:ptCount val="21"/>
                <c:pt idx="0">
                  <c:v>-0.022</c:v>
                </c:pt>
                <c:pt idx="1">
                  <c:v>0.589</c:v>
                </c:pt>
                <c:pt idx="2">
                  <c:v>1.541</c:v>
                </c:pt>
                <c:pt idx="3">
                  <c:v>2.154</c:v>
                </c:pt>
                <c:pt idx="4">
                  <c:v>3.148</c:v>
                </c:pt>
                <c:pt idx="5">
                  <c:v>3.227</c:v>
                </c:pt>
                <c:pt idx="6">
                  <c:v>4.541</c:v>
                </c:pt>
                <c:pt idx="7">
                  <c:v>4.682</c:v>
                </c:pt>
                <c:pt idx="8">
                  <c:v>3.863</c:v>
                </c:pt>
                <c:pt idx="9">
                  <c:v>3.594</c:v>
                </c:pt>
                <c:pt idx="10">
                  <c:v>3.489</c:v>
                </c:pt>
                <c:pt idx="11">
                  <c:v>3.721</c:v>
                </c:pt>
                <c:pt idx="12">
                  <c:v>3.494</c:v>
                </c:pt>
                <c:pt idx="13">
                  <c:v>3.68</c:v>
                </c:pt>
                <c:pt idx="14">
                  <c:v>2.825</c:v>
                </c:pt>
                <c:pt idx="15">
                  <c:v>2.975</c:v>
                </c:pt>
                <c:pt idx="16">
                  <c:v>2.929</c:v>
                </c:pt>
                <c:pt idx="17">
                  <c:v>2.696</c:v>
                </c:pt>
                <c:pt idx="18">
                  <c:v>1.026</c:v>
                </c:pt>
                <c:pt idx="19">
                  <c:v>0.895</c:v>
                </c:pt>
                <c:pt idx="20">
                  <c:v>-0.022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Contours!$E$106:$E$132</c:f>
              <c:numCache>
                <c:ptCount val="27"/>
                <c:pt idx="0">
                  <c:v>17.49</c:v>
                </c:pt>
                <c:pt idx="1">
                  <c:v>17.242</c:v>
                </c:pt>
                <c:pt idx="2">
                  <c:v>16.474</c:v>
                </c:pt>
                <c:pt idx="3">
                  <c:v>17.048</c:v>
                </c:pt>
                <c:pt idx="4">
                  <c:v>17.79</c:v>
                </c:pt>
                <c:pt idx="5">
                  <c:v>18.252</c:v>
                </c:pt>
                <c:pt idx="6">
                  <c:v>19.107</c:v>
                </c:pt>
                <c:pt idx="7">
                  <c:v>21.742</c:v>
                </c:pt>
                <c:pt idx="8">
                  <c:v>23.059</c:v>
                </c:pt>
                <c:pt idx="9">
                  <c:v>28.329</c:v>
                </c:pt>
                <c:pt idx="10">
                  <c:v>29.791</c:v>
                </c:pt>
                <c:pt idx="11">
                  <c:v>37.55</c:v>
                </c:pt>
                <c:pt idx="12">
                  <c:v>45.455</c:v>
                </c:pt>
                <c:pt idx="13">
                  <c:v>52.649</c:v>
                </c:pt>
                <c:pt idx="14">
                  <c:v>54.676</c:v>
                </c:pt>
                <c:pt idx="15">
                  <c:v>57.311</c:v>
                </c:pt>
                <c:pt idx="16">
                  <c:v>61.969</c:v>
                </c:pt>
                <c:pt idx="17">
                  <c:v>67.85</c:v>
                </c:pt>
                <c:pt idx="18">
                  <c:v>71.802</c:v>
                </c:pt>
                <c:pt idx="19">
                  <c:v>79.707</c:v>
                </c:pt>
                <c:pt idx="20">
                  <c:v>86.293</c:v>
                </c:pt>
                <c:pt idx="21">
                  <c:v>88.857</c:v>
                </c:pt>
                <c:pt idx="22">
                  <c:v>91.563</c:v>
                </c:pt>
                <c:pt idx="23">
                  <c:v>106.099</c:v>
                </c:pt>
                <c:pt idx="24">
                  <c:v>113.389</c:v>
                </c:pt>
                <c:pt idx="25">
                  <c:v>113.485</c:v>
                </c:pt>
                <c:pt idx="26">
                  <c:v>113.268</c:v>
                </c:pt>
              </c:numCache>
            </c:numRef>
          </c:xVal>
          <c:yVal>
            <c:numRef>
              <c:f>Contours!$F$106:$F$132</c:f>
              <c:numCache>
                <c:ptCount val="27"/>
                <c:pt idx="0">
                  <c:v>-0.022</c:v>
                </c:pt>
                <c:pt idx="1">
                  <c:v>0.677</c:v>
                </c:pt>
                <c:pt idx="2">
                  <c:v>0.939</c:v>
                </c:pt>
                <c:pt idx="3">
                  <c:v>1.269</c:v>
                </c:pt>
                <c:pt idx="4">
                  <c:v>2.412</c:v>
                </c:pt>
                <c:pt idx="5">
                  <c:v>2.582</c:v>
                </c:pt>
                <c:pt idx="6">
                  <c:v>2.638</c:v>
                </c:pt>
                <c:pt idx="7">
                  <c:v>2.045</c:v>
                </c:pt>
                <c:pt idx="8">
                  <c:v>2.134</c:v>
                </c:pt>
                <c:pt idx="9">
                  <c:v>3.451</c:v>
                </c:pt>
                <c:pt idx="10">
                  <c:v>3.645</c:v>
                </c:pt>
                <c:pt idx="11">
                  <c:v>4.356</c:v>
                </c:pt>
                <c:pt idx="12">
                  <c:v>4.481</c:v>
                </c:pt>
                <c:pt idx="13">
                  <c:v>2.946</c:v>
                </c:pt>
                <c:pt idx="14">
                  <c:v>2.731</c:v>
                </c:pt>
                <c:pt idx="15">
                  <c:v>2.661</c:v>
                </c:pt>
                <c:pt idx="16">
                  <c:v>3.339</c:v>
                </c:pt>
                <c:pt idx="17">
                  <c:v>3.348</c:v>
                </c:pt>
                <c:pt idx="18">
                  <c:v>3.568</c:v>
                </c:pt>
                <c:pt idx="19">
                  <c:v>3.467</c:v>
                </c:pt>
                <c:pt idx="20">
                  <c:v>2.94</c:v>
                </c:pt>
                <c:pt idx="21">
                  <c:v>3.383</c:v>
                </c:pt>
                <c:pt idx="22">
                  <c:v>3.514</c:v>
                </c:pt>
                <c:pt idx="23">
                  <c:v>2.685</c:v>
                </c:pt>
                <c:pt idx="24">
                  <c:v>0.764</c:v>
                </c:pt>
                <c:pt idx="25">
                  <c:v>0.677</c:v>
                </c:pt>
                <c:pt idx="26">
                  <c:v>-0.022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Contours!$E$140:$E$151</c:f>
              <c:numCache>
                <c:ptCount val="12"/>
                <c:pt idx="0">
                  <c:v>50.062</c:v>
                </c:pt>
                <c:pt idx="1">
                  <c:v>50.469</c:v>
                </c:pt>
                <c:pt idx="2">
                  <c:v>46.903</c:v>
                </c:pt>
                <c:pt idx="3">
                  <c:v>45.455</c:v>
                </c:pt>
                <c:pt idx="4">
                  <c:v>41.503</c:v>
                </c:pt>
                <c:pt idx="5">
                  <c:v>37.55</c:v>
                </c:pt>
                <c:pt idx="6">
                  <c:v>34.916</c:v>
                </c:pt>
                <c:pt idx="7">
                  <c:v>32.281</c:v>
                </c:pt>
                <c:pt idx="8">
                  <c:v>29.646</c:v>
                </c:pt>
                <c:pt idx="9">
                  <c:v>23.845</c:v>
                </c:pt>
                <c:pt idx="10">
                  <c:v>23.701</c:v>
                </c:pt>
                <c:pt idx="11">
                  <c:v>24.105</c:v>
                </c:pt>
              </c:numCache>
            </c:numRef>
          </c:xVal>
          <c:yVal>
            <c:numRef>
              <c:f>Contours!$F$140:$F$151</c:f>
              <c:numCache>
                <c:ptCount val="12"/>
                <c:pt idx="0">
                  <c:v>-0.022</c:v>
                </c:pt>
                <c:pt idx="1">
                  <c:v>0.895</c:v>
                </c:pt>
                <c:pt idx="2">
                  <c:v>1.724</c:v>
                </c:pt>
                <c:pt idx="3">
                  <c:v>2.338</c:v>
                </c:pt>
                <c:pt idx="4">
                  <c:v>3.246</c:v>
                </c:pt>
                <c:pt idx="5">
                  <c:v>3.56</c:v>
                </c:pt>
                <c:pt idx="6">
                  <c:v>3.392</c:v>
                </c:pt>
                <c:pt idx="7">
                  <c:v>2.096</c:v>
                </c:pt>
                <c:pt idx="8">
                  <c:v>2.206</c:v>
                </c:pt>
                <c:pt idx="9">
                  <c:v>0.851</c:v>
                </c:pt>
                <c:pt idx="10">
                  <c:v>0.764</c:v>
                </c:pt>
                <c:pt idx="11">
                  <c:v>-0.022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Contours!$E$164:$E$181</c:f>
              <c:numCache>
                <c:ptCount val="18"/>
                <c:pt idx="0">
                  <c:v>108.132</c:v>
                </c:pt>
                <c:pt idx="1">
                  <c:v>108.328</c:v>
                </c:pt>
                <c:pt idx="2">
                  <c:v>108.231</c:v>
                </c:pt>
                <c:pt idx="3">
                  <c:v>106.054</c:v>
                </c:pt>
                <c:pt idx="4">
                  <c:v>104.737</c:v>
                </c:pt>
                <c:pt idx="5">
                  <c:v>91.563</c:v>
                </c:pt>
                <c:pt idx="6">
                  <c:v>89.535</c:v>
                </c:pt>
                <c:pt idx="7">
                  <c:v>86.293</c:v>
                </c:pt>
                <c:pt idx="8">
                  <c:v>78.389</c:v>
                </c:pt>
                <c:pt idx="9">
                  <c:v>75.754</c:v>
                </c:pt>
                <c:pt idx="10">
                  <c:v>73.887</c:v>
                </c:pt>
                <c:pt idx="11">
                  <c:v>71.802</c:v>
                </c:pt>
                <c:pt idx="12">
                  <c:v>70.485</c:v>
                </c:pt>
                <c:pt idx="13">
                  <c:v>69.154</c:v>
                </c:pt>
                <c:pt idx="14">
                  <c:v>69.648</c:v>
                </c:pt>
                <c:pt idx="15">
                  <c:v>69.79</c:v>
                </c:pt>
                <c:pt idx="16">
                  <c:v>70.491</c:v>
                </c:pt>
                <c:pt idx="17">
                  <c:v>70.62</c:v>
                </c:pt>
              </c:numCache>
            </c:numRef>
          </c:xVal>
          <c:yVal>
            <c:numRef>
              <c:f>Contours!$F$164:$F$181</c:f>
              <c:numCache>
                <c:ptCount val="18"/>
                <c:pt idx="0">
                  <c:v>-0.022</c:v>
                </c:pt>
                <c:pt idx="1">
                  <c:v>0.633</c:v>
                </c:pt>
                <c:pt idx="2">
                  <c:v>0.72</c:v>
                </c:pt>
                <c:pt idx="3">
                  <c:v>1.271</c:v>
                </c:pt>
                <c:pt idx="4">
                  <c:v>1.373</c:v>
                </c:pt>
                <c:pt idx="5">
                  <c:v>2.194</c:v>
                </c:pt>
                <c:pt idx="6">
                  <c:v>1.835</c:v>
                </c:pt>
                <c:pt idx="7">
                  <c:v>1.534</c:v>
                </c:pt>
                <c:pt idx="8">
                  <c:v>2.099</c:v>
                </c:pt>
                <c:pt idx="9">
                  <c:v>1.61</c:v>
                </c:pt>
                <c:pt idx="10">
                  <c:v>1.986</c:v>
                </c:pt>
                <c:pt idx="11">
                  <c:v>2.607</c:v>
                </c:pt>
                <c:pt idx="12">
                  <c:v>2.62</c:v>
                </c:pt>
                <c:pt idx="13">
                  <c:v>2.467</c:v>
                </c:pt>
                <c:pt idx="14">
                  <c:v>2.248</c:v>
                </c:pt>
                <c:pt idx="15">
                  <c:v>1.704</c:v>
                </c:pt>
                <c:pt idx="16">
                  <c:v>0.851</c:v>
                </c:pt>
                <c:pt idx="17">
                  <c:v>-0.022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Contours!$E$183:$E$188</c:f>
              <c:numCache>
                <c:ptCount val="6"/>
                <c:pt idx="0">
                  <c:v>38.592</c:v>
                </c:pt>
                <c:pt idx="1">
                  <c:v>37.55</c:v>
                </c:pt>
                <c:pt idx="2">
                  <c:v>37.182</c:v>
                </c:pt>
                <c:pt idx="3">
                  <c:v>37.55</c:v>
                </c:pt>
                <c:pt idx="4">
                  <c:v>39.386</c:v>
                </c:pt>
                <c:pt idx="5">
                  <c:v>38.923</c:v>
                </c:pt>
              </c:numCache>
            </c:numRef>
          </c:xVal>
          <c:yVal>
            <c:numRef>
              <c:f>Contours!$F$183:$F$188</c:f>
              <c:numCache>
                <c:ptCount val="6"/>
                <c:pt idx="0">
                  <c:v>-0.022</c:v>
                </c:pt>
                <c:pt idx="1">
                  <c:v>0.221</c:v>
                </c:pt>
                <c:pt idx="2">
                  <c:v>1.026</c:v>
                </c:pt>
                <c:pt idx="3">
                  <c:v>1.246</c:v>
                </c:pt>
                <c:pt idx="4">
                  <c:v>1.07</c:v>
                </c:pt>
                <c:pt idx="5">
                  <c:v>-0.022</c:v>
                </c:pt>
              </c:numCache>
            </c:numRef>
          </c:yVal>
          <c:smooth val="0"/>
        </c:ser>
        <c:axId val="42710120"/>
        <c:axId val="30831017"/>
      </c:scatterChart>
      <c:valAx>
        <c:axId val="427101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831017"/>
        <c:crosses val="autoZero"/>
        <c:crossBetween val="midCat"/>
        <c:dispUnits/>
      </c:valAx>
      <c:valAx>
        <c:axId val="30831017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2710120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22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59</c:v>
                </c:pt>
                <c:pt idx="13">
                  <c:v>68</c:v>
                </c:pt>
                <c:pt idx="14">
                  <c:v>72</c:v>
                </c:pt>
                <c:pt idx="15">
                  <c:v>76</c:v>
                </c:pt>
                <c:pt idx="16">
                  <c:v>80</c:v>
                </c:pt>
                <c:pt idx="17">
                  <c:v>86</c:v>
                </c:pt>
                <c:pt idx="18">
                  <c:v>92</c:v>
                </c:pt>
                <c:pt idx="19">
                  <c:v>98</c:v>
                </c:pt>
                <c:pt idx="20">
                  <c:v>106</c:v>
                </c:pt>
                <c:pt idx="21">
                  <c:v>114</c:v>
                </c:pt>
                <c:pt idx="22">
                  <c:v>124</c:v>
                </c:pt>
                <c:pt idx="23">
                  <c:v>134</c:v>
                </c:pt>
                <c:pt idx="24">
                  <c:v>146</c:v>
                </c:pt>
                <c:pt idx="25">
                  <c:v>156</c:v>
                </c:pt>
                <c:pt idx="26">
                  <c:v>166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2.9</c:v>
                </c:pt>
                <c:pt idx="2">
                  <c:v>3.45</c:v>
                </c:pt>
                <c:pt idx="3">
                  <c:v>3.85</c:v>
                </c:pt>
                <c:pt idx="4">
                  <c:v>3.95</c:v>
                </c:pt>
                <c:pt idx="5">
                  <c:v>4.55</c:v>
                </c:pt>
                <c:pt idx="6">
                  <c:v>4.85</c:v>
                </c:pt>
                <c:pt idx="7">
                  <c:v>5.35</c:v>
                </c:pt>
                <c:pt idx="8">
                  <c:v>5.45</c:v>
                </c:pt>
                <c:pt idx="9">
                  <c:v>5.5</c:v>
                </c:pt>
                <c:pt idx="10">
                  <c:v>4.55</c:v>
                </c:pt>
                <c:pt idx="11">
                  <c:v>4.35</c:v>
                </c:pt>
                <c:pt idx="12">
                  <c:v>4.25</c:v>
                </c:pt>
                <c:pt idx="13">
                  <c:v>4.05</c:v>
                </c:pt>
                <c:pt idx="14">
                  <c:v>4.35</c:v>
                </c:pt>
                <c:pt idx="15">
                  <c:v>4.25</c:v>
                </c:pt>
                <c:pt idx="16">
                  <c:v>4.35</c:v>
                </c:pt>
                <c:pt idx="17">
                  <c:v>4.2</c:v>
                </c:pt>
                <c:pt idx="18">
                  <c:v>4.35</c:v>
                </c:pt>
                <c:pt idx="19">
                  <c:v>3.85</c:v>
                </c:pt>
                <c:pt idx="20">
                  <c:v>3.35</c:v>
                </c:pt>
                <c:pt idx="21">
                  <c:v>3.7</c:v>
                </c:pt>
                <c:pt idx="22">
                  <c:v>2.75</c:v>
                </c:pt>
                <c:pt idx="23">
                  <c:v>2.35</c:v>
                </c:pt>
                <c:pt idx="24">
                  <c:v>1.7</c:v>
                </c:pt>
                <c:pt idx="25">
                  <c:v>1.2</c:v>
                </c:pt>
                <c:pt idx="26">
                  <c:v>0</c:v>
                </c:pt>
              </c:numCache>
            </c:numRef>
          </c:yVal>
          <c:smooth val="0"/>
        </c:ser>
        <c:axId val="36071730"/>
        <c:axId val="15990595"/>
      </c:scatterChart>
      <c:valAx>
        <c:axId val="360717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5990595"/>
        <c:crosses val="autoZero"/>
        <c:crossBetween val="midCat"/>
        <c:dispUnits/>
      </c:valAx>
      <c:valAx>
        <c:axId val="1599059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6071730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0.67575</cdr:x>
      <cdr:y>0.20925</cdr:y>
    </cdr:from>
    <cdr:to>
      <cdr:x>0.738</cdr:x>
      <cdr:y>0.245</cdr:y>
    </cdr:to>
    <cdr:sp>
      <cdr:nvSpPr>
        <cdr:cNvPr id="1" name="TextBox 5"/>
        <cdr:cNvSpPr txBox="1">
          <a:spLocks noChangeArrowheads="1"/>
        </cdr:cNvSpPr>
      </cdr:nvSpPr>
      <cdr:spPr>
        <a:xfrm>
          <a:off x="5857875" y="12382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0.77375</cdr:x>
      <cdr:y>0.196</cdr:y>
    </cdr:from>
    <cdr:to>
      <cdr:x>0.836</cdr:x>
      <cdr:y>0.23175</cdr:y>
    </cdr:to>
    <cdr:sp>
      <cdr:nvSpPr>
        <cdr:cNvPr id="2" name="TextBox 8"/>
        <cdr:cNvSpPr txBox="1">
          <a:spLocks noChangeArrowheads="1"/>
        </cdr:cNvSpPr>
      </cdr:nvSpPr>
      <cdr:spPr>
        <a:xfrm>
          <a:off x="6705600" y="11620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0.81225</cdr:x>
      <cdr:y>0.13925</cdr:y>
    </cdr:from>
    <cdr:to>
      <cdr:x>0.8745</cdr:x>
      <cdr:y>0.175</cdr:y>
    </cdr:to>
    <cdr:sp>
      <cdr:nvSpPr>
        <cdr:cNvPr id="3" name="TextBox 12"/>
        <cdr:cNvSpPr txBox="1">
          <a:spLocks noChangeArrowheads="1"/>
        </cdr:cNvSpPr>
      </cdr:nvSpPr>
      <cdr:spPr>
        <a:xfrm>
          <a:off x="7038975" y="8191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0.64025</cdr:x>
      <cdr:y>0.1515</cdr:y>
    </cdr:from>
    <cdr:to>
      <cdr:x>0.7025</cdr:x>
      <cdr:y>0.18725</cdr:y>
    </cdr:to>
    <cdr:sp>
      <cdr:nvSpPr>
        <cdr:cNvPr id="4" name="TextBox 14"/>
        <cdr:cNvSpPr txBox="1">
          <a:spLocks noChangeArrowheads="1"/>
        </cdr:cNvSpPr>
      </cdr:nvSpPr>
      <cdr:spPr>
        <a:xfrm>
          <a:off x="5553075" y="8953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  <cdr:relSizeAnchor xmlns:cdr="http://schemas.openxmlformats.org/drawingml/2006/chartDrawing">
    <cdr:from>
      <cdr:x>0.57875</cdr:x>
      <cdr:y>0.367</cdr:y>
    </cdr:from>
    <cdr:to>
      <cdr:x>0.641</cdr:x>
      <cdr:y>0.40275</cdr:y>
    </cdr:to>
    <cdr:sp>
      <cdr:nvSpPr>
        <cdr:cNvPr id="5" name="TextBox 21"/>
        <cdr:cNvSpPr txBox="1">
          <a:spLocks noChangeArrowheads="1"/>
        </cdr:cNvSpPr>
      </cdr:nvSpPr>
      <cdr:spPr>
        <a:xfrm>
          <a:off x="5019675" y="21717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  <cdr:relSizeAnchor xmlns:cdr="http://schemas.openxmlformats.org/drawingml/2006/chartDrawing">
    <cdr:from>
      <cdr:x>0.222</cdr:x>
      <cdr:y>0.19625</cdr:y>
    </cdr:from>
    <cdr:to>
      <cdr:x>0.28425</cdr:x>
      <cdr:y>0.232</cdr:y>
    </cdr:to>
    <cdr:sp>
      <cdr:nvSpPr>
        <cdr:cNvPr id="6" name="TextBox 22"/>
        <cdr:cNvSpPr txBox="1">
          <a:spLocks noChangeArrowheads="1"/>
        </cdr:cNvSpPr>
      </cdr:nvSpPr>
      <cdr:spPr>
        <a:xfrm>
          <a:off x="1924050" y="11620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3.5 m/s</a:t>
          </a:r>
        </a:p>
      </cdr:txBody>
    </cdr:sp>
  </cdr:relSizeAnchor>
  <cdr:relSizeAnchor xmlns:cdr="http://schemas.openxmlformats.org/drawingml/2006/chartDrawing">
    <cdr:from>
      <cdr:x>0.37925</cdr:x>
      <cdr:y>0.25925</cdr:y>
    </cdr:from>
    <cdr:to>
      <cdr:x>0.4415</cdr:x>
      <cdr:y>0.295</cdr:y>
    </cdr:to>
    <cdr:sp>
      <cdr:nvSpPr>
        <cdr:cNvPr id="7" name="TextBox 23"/>
        <cdr:cNvSpPr txBox="1">
          <a:spLocks noChangeArrowheads="1"/>
        </cdr:cNvSpPr>
      </cdr:nvSpPr>
      <cdr:spPr>
        <a:xfrm>
          <a:off x="3286125" y="15335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3.0 m/s</a:t>
          </a:r>
        </a:p>
      </cdr:txBody>
    </cdr:sp>
  </cdr:relSizeAnchor>
  <cdr:relSizeAnchor xmlns:cdr="http://schemas.openxmlformats.org/drawingml/2006/chartDrawing">
    <cdr:from>
      <cdr:x>0.2635</cdr:x>
      <cdr:y>0.3315</cdr:y>
    </cdr:from>
    <cdr:to>
      <cdr:x>0.32575</cdr:x>
      <cdr:y>0.36725</cdr:y>
    </cdr:to>
    <cdr:sp>
      <cdr:nvSpPr>
        <cdr:cNvPr id="8" name="TextBox 24"/>
        <cdr:cNvSpPr txBox="1">
          <a:spLocks noChangeArrowheads="1"/>
        </cdr:cNvSpPr>
      </cdr:nvSpPr>
      <cdr:spPr>
        <a:xfrm>
          <a:off x="2286000" y="19621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3.0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0.1</cdr:y>
    </cdr:from>
    <cdr:to>
      <cdr:x>0.89275</cdr:x>
      <cdr:y>0.8925</cdr:y>
    </cdr:to>
    <cdr:pic>
      <cdr:nvPicPr>
        <cdr:cNvPr id="1" name="Picture 24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398" t="51562" r="2557" b="43745"/>
        <a:stretch>
          <a:fillRect/>
        </a:stretch>
      </cdr:blipFill>
      <cdr:spPr>
        <a:xfrm>
          <a:off x="323850" y="590550"/>
          <a:ext cx="7419975" cy="470535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0.865</cdr:x>
      <cdr:y>0.126</cdr:y>
    </cdr:from>
    <cdr:to>
      <cdr:x>0.95175</cdr:x>
      <cdr:y>0.948</cdr:y>
    </cdr:to>
    <cdr:pic>
      <cdr:nvPicPr>
        <cdr:cNvPr id="2" name="Picture 25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05700" y="742950"/>
          <a:ext cx="752475" cy="4876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4"/>
  <sheetViews>
    <sheetView tabSelected="1" workbookViewId="0" topLeftCell="A1">
      <selection activeCell="B6" sqref="B6:E32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38522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29.8</v>
      </c>
      <c r="N6">
        <v>4.5</v>
      </c>
    </row>
    <row r="7" spans="1:14" ht="12.75">
      <c r="A7">
        <v>1</v>
      </c>
      <c r="B7">
        <v>6</v>
      </c>
      <c r="C7">
        <v>2.9</v>
      </c>
      <c r="D7">
        <v>9</v>
      </c>
      <c r="E7">
        <v>1.8385</v>
      </c>
      <c r="F7">
        <v>17.4</v>
      </c>
      <c r="G7">
        <v>31.9906</v>
      </c>
      <c r="J7">
        <f aca="true" t="shared" si="0" ref="J7:J21">B7</f>
        <v>6</v>
      </c>
      <c r="K7">
        <f aca="true" t="shared" si="1" ref="K7:K21">-1*C7</f>
        <v>-2.9</v>
      </c>
      <c r="M7">
        <v>51.3</v>
      </c>
      <c r="N7">
        <v>4.5</v>
      </c>
    </row>
    <row r="8" spans="1:11" ht="12.75">
      <c r="A8">
        <v>2</v>
      </c>
      <c r="B8">
        <v>12</v>
      </c>
      <c r="C8">
        <v>3.45</v>
      </c>
      <c r="D8">
        <v>6</v>
      </c>
      <c r="E8">
        <v>1.9825</v>
      </c>
      <c r="F8">
        <v>20.7</v>
      </c>
      <c r="G8">
        <v>41.0381</v>
      </c>
      <c r="J8">
        <f t="shared" si="0"/>
        <v>12</v>
      </c>
      <c r="K8">
        <f t="shared" si="1"/>
        <v>-3.45</v>
      </c>
    </row>
    <row r="9" spans="1:11" ht="12.75">
      <c r="A9">
        <v>3</v>
      </c>
      <c r="B9">
        <v>18</v>
      </c>
      <c r="C9">
        <v>3.85</v>
      </c>
      <c r="D9">
        <v>5</v>
      </c>
      <c r="E9">
        <v>2.5529</v>
      </c>
      <c r="F9">
        <v>19.25</v>
      </c>
      <c r="G9">
        <v>49.1437</v>
      </c>
      <c r="J9">
        <f t="shared" si="0"/>
        <v>18</v>
      </c>
      <c r="K9">
        <f t="shared" si="1"/>
        <v>-3.85</v>
      </c>
    </row>
    <row r="10" spans="1:11" ht="12.75">
      <c r="A10">
        <v>4</v>
      </c>
      <c r="B10">
        <v>22</v>
      </c>
      <c r="C10">
        <v>3.95</v>
      </c>
      <c r="D10">
        <v>5</v>
      </c>
      <c r="E10">
        <v>2.4747</v>
      </c>
      <c r="F10">
        <v>19.75</v>
      </c>
      <c r="G10">
        <v>48.875</v>
      </c>
      <c r="J10">
        <f t="shared" si="0"/>
        <v>22</v>
      </c>
      <c r="K10">
        <f t="shared" si="1"/>
        <v>-3.95</v>
      </c>
    </row>
    <row r="11" spans="1:11" ht="12.75">
      <c r="A11">
        <v>5</v>
      </c>
      <c r="B11">
        <v>30</v>
      </c>
      <c r="C11">
        <v>4.55</v>
      </c>
      <c r="D11">
        <v>5</v>
      </c>
      <c r="E11">
        <v>3.0131</v>
      </c>
      <c r="F11">
        <v>22.75</v>
      </c>
      <c r="G11">
        <v>68.5474</v>
      </c>
      <c r="J11">
        <f t="shared" si="0"/>
        <v>30</v>
      </c>
      <c r="K11">
        <f t="shared" si="1"/>
        <v>-4.55</v>
      </c>
    </row>
    <row r="12" spans="1:11" ht="12.75">
      <c r="A12">
        <v>6</v>
      </c>
      <c r="B12">
        <v>34</v>
      </c>
      <c r="C12">
        <v>4.85</v>
      </c>
      <c r="D12">
        <v>4</v>
      </c>
      <c r="E12">
        <v>3.0716</v>
      </c>
      <c r="F12">
        <v>19.4</v>
      </c>
      <c r="G12">
        <v>59.5889</v>
      </c>
      <c r="J12">
        <f t="shared" si="0"/>
        <v>34</v>
      </c>
      <c r="K12">
        <f t="shared" si="1"/>
        <v>-4.85</v>
      </c>
    </row>
    <row r="13" spans="1:11" ht="12.75">
      <c r="A13">
        <v>7</v>
      </c>
      <c r="B13">
        <v>38</v>
      </c>
      <c r="C13">
        <v>5.35</v>
      </c>
      <c r="D13">
        <v>4</v>
      </c>
      <c r="E13">
        <v>3.2042</v>
      </c>
      <c r="F13">
        <v>21.4</v>
      </c>
      <c r="G13">
        <v>68.569</v>
      </c>
      <c r="J13">
        <f t="shared" si="0"/>
        <v>38</v>
      </c>
      <c r="K13">
        <f t="shared" si="1"/>
        <v>-5.35</v>
      </c>
    </row>
    <row r="14" spans="1:11" ht="12.75">
      <c r="A14">
        <v>8</v>
      </c>
      <c r="B14">
        <v>42</v>
      </c>
      <c r="C14">
        <v>5.45</v>
      </c>
      <c r="D14">
        <v>4</v>
      </c>
      <c r="E14">
        <v>3.0586</v>
      </c>
      <c r="F14">
        <v>21.8</v>
      </c>
      <c r="G14">
        <v>66.6778</v>
      </c>
      <c r="J14">
        <f t="shared" si="0"/>
        <v>42</v>
      </c>
      <c r="K14">
        <f t="shared" si="1"/>
        <v>-5.45</v>
      </c>
    </row>
    <row r="15" spans="1:11" ht="12.75">
      <c r="A15">
        <v>9</v>
      </c>
      <c r="B15">
        <v>46</v>
      </c>
      <c r="C15">
        <v>5.5</v>
      </c>
      <c r="D15">
        <v>4</v>
      </c>
      <c r="E15">
        <v>2.8732</v>
      </c>
      <c r="F15">
        <v>22</v>
      </c>
      <c r="G15">
        <v>63.211</v>
      </c>
      <c r="J15">
        <f t="shared" si="0"/>
        <v>46</v>
      </c>
      <c r="K15">
        <f t="shared" si="1"/>
        <v>-5.5</v>
      </c>
    </row>
    <row r="16" spans="1:11" ht="12.75">
      <c r="A16">
        <v>10</v>
      </c>
      <c r="B16">
        <v>50</v>
      </c>
      <c r="C16">
        <v>4.55</v>
      </c>
      <c r="D16">
        <v>4</v>
      </c>
      <c r="E16">
        <v>2.6884</v>
      </c>
      <c r="F16">
        <v>18.2</v>
      </c>
      <c r="G16">
        <v>48.9295</v>
      </c>
      <c r="J16">
        <f t="shared" si="0"/>
        <v>50</v>
      </c>
      <c r="K16">
        <f t="shared" si="1"/>
        <v>-4.55</v>
      </c>
    </row>
    <row r="17" spans="1:11" ht="12.75">
      <c r="A17">
        <v>11</v>
      </c>
      <c r="B17">
        <v>54</v>
      </c>
      <c r="C17">
        <v>4.35</v>
      </c>
      <c r="D17">
        <v>4.5</v>
      </c>
      <c r="E17">
        <v>2.5748</v>
      </c>
      <c r="F17">
        <v>19.575</v>
      </c>
      <c r="G17">
        <v>50.4015</v>
      </c>
      <c r="J17">
        <f t="shared" si="0"/>
        <v>54</v>
      </c>
      <c r="K17">
        <f t="shared" si="1"/>
        <v>-4.35</v>
      </c>
    </row>
    <row r="18" spans="1:11" ht="12.75">
      <c r="A18">
        <v>12</v>
      </c>
      <c r="B18">
        <v>59</v>
      </c>
      <c r="C18">
        <v>4.25</v>
      </c>
      <c r="D18">
        <v>6.5</v>
      </c>
      <c r="E18">
        <v>2.7024</v>
      </c>
      <c r="F18">
        <v>27.625</v>
      </c>
      <c r="G18">
        <v>74.6544</v>
      </c>
      <c r="J18">
        <f t="shared" si="0"/>
        <v>59</v>
      </c>
      <c r="K18">
        <f t="shared" si="1"/>
        <v>-4.25</v>
      </c>
    </row>
    <row r="19" spans="1:11" ht="12.75">
      <c r="A19">
        <v>13</v>
      </c>
      <c r="B19">
        <v>68</v>
      </c>
      <c r="C19">
        <v>4.05</v>
      </c>
      <c r="D19">
        <v>5</v>
      </c>
      <c r="E19">
        <v>2.6122</v>
      </c>
      <c r="F19">
        <v>20.25</v>
      </c>
      <c r="G19">
        <v>52.8963</v>
      </c>
      <c r="J19">
        <f t="shared" si="0"/>
        <v>68</v>
      </c>
      <c r="K19">
        <f t="shared" si="1"/>
        <v>-4.05</v>
      </c>
    </row>
    <row r="20" spans="1:11" ht="12.75">
      <c r="A20">
        <v>14</v>
      </c>
      <c r="B20">
        <v>72</v>
      </c>
      <c r="C20">
        <v>4.35</v>
      </c>
      <c r="D20">
        <v>4</v>
      </c>
      <c r="E20">
        <v>3.021</v>
      </c>
      <c r="F20">
        <v>17.4</v>
      </c>
      <c r="G20">
        <v>52.566</v>
      </c>
      <c r="J20">
        <f t="shared" si="0"/>
        <v>72</v>
      </c>
      <c r="K20">
        <f t="shared" si="1"/>
        <v>-4.35</v>
      </c>
    </row>
    <row r="21" spans="1:11" ht="12.75">
      <c r="A21">
        <v>15</v>
      </c>
      <c r="B21">
        <v>76</v>
      </c>
      <c r="C21">
        <v>4.25</v>
      </c>
      <c r="D21">
        <v>4</v>
      </c>
      <c r="E21">
        <v>2.8128</v>
      </c>
      <c r="F21">
        <v>17</v>
      </c>
      <c r="G21">
        <v>47.8182</v>
      </c>
      <c r="J21">
        <f t="shared" si="0"/>
        <v>76</v>
      </c>
      <c r="K21">
        <f t="shared" si="1"/>
        <v>-4.25</v>
      </c>
    </row>
    <row r="22" spans="1:11" ht="12.75">
      <c r="A22">
        <v>16</v>
      </c>
      <c r="B22">
        <v>80</v>
      </c>
      <c r="C22">
        <v>4.35</v>
      </c>
      <c r="D22">
        <v>5</v>
      </c>
      <c r="E22">
        <v>2.8994</v>
      </c>
      <c r="F22">
        <v>21.75</v>
      </c>
      <c r="G22">
        <v>63.0622</v>
      </c>
      <c r="J22">
        <f aca="true" t="shared" si="2" ref="J22:J32">B22</f>
        <v>80</v>
      </c>
      <c r="K22">
        <f aca="true" t="shared" si="3" ref="K22:K32">-1*C22</f>
        <v>-4.35</v>
      </c>
    </row>
    <row r="23" spans="1:11" ht="12.75">
      <c r="A23">
        <v>17</v>
      </c>
      <c r="B23">
        <v>86</v>
      </c>
      <c r="C23">
        <v>4.2</v>
      </c>
      <c r="D23">
        <v>6</v>
      </c>
      <c r="E23">
        <v>2.7336</v>
      </c>
      <c r="F23">
        <v>25.2</v>
      </c>
      <c r="G23">
        <v>68.8872</v>
      </c>
      <c r="J23">
        <f t="shared" si="2"/>
        <v>86</v>
      </c>
      <c r="K23">
        <f t="shared" si="3"/>
        <v>-4.2</v>
      </c>
    </row>
    <row r="24" spans="1:11" ht="12.75">
      <c r="A24">
        <v>18</v>
      </c>
      <c r="B24">
        <v>92</v>
      </c>
      <c r="C24">
        <v>4.35</v>
      </c>
      <c r="D24">
        <v>6</v>
      </c>
      <c r="E24">
        <v>2.9741</v>
      </c>
      <c r="F24">
        <v>26.1</v>
      </c>
      <c r="G24">
        <v>77.6245</v>
      </c>
      <c r="J24">
        <f t="shared" si="2"/>
        <v>92</v>
      </c>
      <c r="K24">
        <f t="shared" si="3"/>
        <v>-4.35</v>
      </c>
    </row>
    <row r="25" spans="1:11" ht="12.75">
      <c r="A25">
        <v>19</v>
      </c>
      <c r="B25">
        <v>98</v>
      </c>
      <c r="C25">
        <v>3.85</v>
      </c>
      <c r="D25">
        <v>6</v>
      </c>
      <c r="E25">
        <v>2.8806</v>
      </c>
      <c r="F25">
        <v>23.1</v>
      </c>
      <c r="G25">
        <v>66.541</v>
      </c>
      <c r="J25">
        <f>B25</f>
        <v>98</v>
      </c>
      <c r="K25">
        <f>-1*C25</f>
        <v>-3.85</v>
      </c>
    </row>
    <row r="26" spans="1:11" ht="12.75">
      <c r="A26">
        <v>20</v>
      </c>
      <c r="B26">
        <v>106</v>
      </c>
      <c r="C26">
        <v>3.35</v>
      </c>
      <c r="D26">
        <v>7</v>
      </c>
      <c r="E26">
        <v>2.811</v>
      </c>
      <c r="F26">
        <v>23.45</v>
      </c>
      <c r="G26">
        <v>65.9169</v>
      </c>
      <c r="J26">
        <f>B26</f>
        <v>106</v>
      </c>
      <c r="K26">
        <f>-1*C26</f>
        <v>-3.35</v>
      </c>
    </row>
    <row r="27" spans="1:11" ht="12.75">
      <c r="A27">
        <v>21</v>
      </c>
      <c r="B27">
        <v>114</v>
      </c>
      <c r="C27">
        <v>3.7</v>
      </c>
      <c r="D27">
        <v>9</v>
      </c>
      <c r="E27">
        <v>2.2389</v>
      </c>
      <c r="F27">
        <v>33.3</v>
      </c>
      <c r="G27">
        <v>74.554</v>
      </c>
      <c r="J27">
        <f>B27</f>
        <v>114</v>
      </c>
      <c r="K27">
        <f>-1*C27</f>
        <v>-3.7</v>
      </c>
    </row>
    <row r="28" spans="1:11" ht="12.75">
      <c r="A28">
        <v>22</v>
      </c>
      <c r="B28">
        <v>124</v>
      </c>
      <c r="C28">
        <v>2.75</v>
      </c>
      <c r="D28">
        <v>10</v>
      </c>
      <c r="E28">
        <v>0.6759</v>
      </c>
      <c r="F28">
        <v>27.5</v>
      </c>
      <c r="G28">
        <v>18.5862</v>
      </c>
      <c r="J28">
        <f>B28</f>
        <v>124</v>
      </c>
      <c r="K28">
        <f>-1*C28</f>
        <v>-2.75</v>
      </c>
    </row>
    <row r="29" spans="1:11" ht="12.75">
      <c r="A29">
        <v>23</v>
      </c>
      <c r="B29">
        <v>134</v>
      </c>
      <c r="C29">
        <v>2.35</v>
      </c>
      <c r="D29">
        <v>11</v>
      </c>
      <c r="E29">
        <v>1.077</v>
      </c>
      <c r="F29">
        <v>25.85</v>
      </c>
      <c r="G29">
        <v>27.8405</v>
      </c>
      <c r="J29">
        <f t="shared" si="2"/>
        <v>134</v>
      </c>
      <c r="K29">
        <f t="shared" si="3"/>
        <v>-2.35</v>
      </c>
    </row>
    <row r="30" spans="1:11" ht="12.75">
      <c r="A30">
        <v>24</v>
      </c>
      <c r="B30">
        <v>146</v>
      </c>
      <c r="C30">
        <v>1.7</v>
      </c>
      <c r="D30">
        <v>11</v>
      </c>
      <c r="E30">
        <v>1.3391</v>
      </c>
      <c r="F30">
        <v>18.7</v>
      </c>
      <c r="G30">
        <v>25.0413</v>
      </c>
      <c r="J30">
        <f t="shared" si="2"/>
        <v>146</v>
      </c>
      <c r="K30">
        <f t="shared" si="3"/>
        <v>-1.7</v>
      </c>
    </row>
    <row r="31" spans="1:11" ht="12.75">
      <c r="A31">
        <v>25</v>
      </c>
      <c r="B31">
        <v>156</v>
      </c>
      <c r="C31">
        <v>1.2</v>
      </c>
      <c r="D31">
        <v>15</v>
      </c>
      <c r="E31">
        <v>0.2061</v>
      </c>
      <c r="F31">
        <v>12</v>
      </c>
      <c r="G31">
        <v>2.473</v>
      </c>
      <c r="J31">
        <f>B31</f>
        <v>156</v>
      </c>
      <c r="K31">
        <f>-1*C31</f>
        <v>-1.2</v>
      </c>
    </row>
    <row r="32" spans="2:11" ht="12.75">
      <c r="B32">
        <v>166</v>
      </c>
      <c r="C32">
        <v>0</v>
      </c>
      <c r="E32" s="6">
        <v>0</v>
      </c>
      <c r="J32">
        <f t="shared" si="2"/>
        <v>166</v>
      </c>
      <c r="K32">
        <f t="shared" si="3"/>
        <v>0</v>
      </c>
    </row>
    <row r="34" spans="1:7" ht="12.75">
      <c r="A34" s="1" t="s">
        <v>14</v>
      </c>
      <c r="E34" s="8">
        <f>G34/F34</f>
        <v>2.4294656939698958</v>
      </c>
      <c r="F34" s="8">
        <f>SUM(F7:F32)</f>
        <v>541.45</v>
      </c>
      <c r="G34" s="8">
        <f>SUM(G7:G32)</f>
        <v>1315.4342000000001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8"/>
  <sheetViews>
    <sheetView workbookViewId="0" topLeftCell="A172">
      <selection activeCell="E183" sqref="E183:F188"/>
    </sheetView>
  </sheetViews>
  <sheetFormatPr defaultColWidth="9.140625" defaultRowHeight="12.75"/>
  <sheetData>
    <row r="1" spans="1:6" ht="12.75">
      <c r="A1">
        <v>153.106</v>
      </c>
      <c r="B1">
        <v>0.022</v>
      </c>
      <c r="C1">
        <v>0.5</v>
      </c>
      <c r="E1">
        <f>A1</f>
        <v>153.106</v>
      </c>
      <c r="F1">
        <f>-1*B1</f>
        <v>-0.022</v>
      </c>
    </row>
    <row r="2" spans="1:6" ht="12.75">
      <c r="A2">
        <v>153.386</v>
      </c>
      <c r="B2">
        <v>-0.767</v>
      </c>
      <c r="C2">
        <v>0.5</v>
      </c>
      <c r="E2">
        <f aca="true" t="shared" si="0" ref="E2:E65">A2</f>
        <v>153.386</v>
      </c>
      <c r="F2">
        <f aca="true" t="shared" si="1" ref="F2:F65">-1*B2</f>
        <v>0.767</v>
      </c>
    </row>
    <row r="3" spans="1:6" ht="12.75">
      <c r="A3">
        <v>152.162</v>
      </c>
      <c r="B3">
        <v>-1.127</v>
      </c>
      <c r="C3">
        <v>0.5</v>
      </c>
      <c r="E3">
        <f t="shared" si="0"/>
        <v>152.162</v>
      </c>
      <c r="F3">
        <f t="shared" si="1"/>
        <v>1.127</v>
      </c>
    </row>
    <row r="4" spans="1:6" ht="12.75">
      <c r="A4">
        <v>133.719</v>
      </c>
      <c r="B4">
        <v>-1.898</v>
      </c>
      <c r="C4">
        <v>0.5</v>
      </c>
      <c r="E4">
        <f t="shared" si="0"/>
        <v>133.719</v>
      </c>
      <c r="F4">
        <f t="shared" si="1"/>
        <v>1.898</v>
      </c>
    </row>
    <row r="5" spans="1:6" ht="12.75">
      <c r="A5">
        <v>124.497</v>
      </c>
      <c r="B5">
        <v>-1.916</v>
      </c>
      <c r="C5">
        <v>0.5</v>
      </c>
      <c r="E5">
        <f t="shared" si="0"/>
        <v>124.497</v>
      </c>
      <c r="F5">
        <f t="shared" si="1"/>
        <v>1.916</v>
      </c>
    </row>
    <row r="6" spans="1:6" ht="12.75">
      <c r="A6">
        <v>121.448</v>
      </c>
      <c r="B6">
        <v>-2.815</v>
      </c>
      <c r="C6">
        <v>0.5</v>
      </c>
      <c r="E6">
        <f t="shared" si="0"/>
        <v>121.448</v>
      </c>
      <c r="F6">
        <f t="shared" si="1"/>
        <v>2.815</v>
      </c>
    </row>
    <row r="7" spans="1:6" ht="12.75">
      <c r="A7">
        <v>113.958</v>
      </c>
      <c r="B7">
        <v>-3.498</v>
      </c>
      <c r="C7">
        <v>0.5</v>
      </c>
      <c r="E7">
        <f t="shared" si="0"/>
        <v>113.958</v>
      </c>
      <c r="F7">
        <f t="shared" si="1"/>
        <v>3.498</v>
      </c>
    </row>
    <row r="8" spans="1:6" ht="12.75">
      <c r="A8">
        <v>106.054</v>
      </c>
      <c r="B8">
        <v>-3.226</v>
      </c>
      <c r="C8">
        <v>0.5</v>
      </c>
      <c r="E8">
        <f t="shared" si="0"/>
        <v>106.054</v>
      </c>
      <c r="F8">
        <f t="shared" si="1"/>
        <v>3.226</v>
      </c>
    </row>
    <row r="9" spans="1:6" ht="12.75">
      <c r="A9">
        <v>91.563</v>
      </c>
      <c r="B9">
        <v>-4.171</v>
      </c>
      <c r="C9">
        <v>0.5</v>
      </c>
      <c r="E9">
        <f t="shared" si="0"/>
        <v>91.563</v>
      </c>
      <c r="F9">
        <f t="shared" si="1"/>
        <v>4.171</v>
      </c>
    </row>
    <row r="10" spans="1:6" ht="12.75">
      <c r="A10">
        <v>86.293</v>
      </c>
      <c r="B10">
        <v>-4.032</v>
      </c>
      <c r="C10">
        <v>0.5</v>
      </c>
      <c r="E10">
        <f t="shared" si="0"/>
        <v>86.293</v>
      </c>
      <c r="F10">
        <f t="shared" si="1"/>
        <v>4.032</v>
      </c>
    </row>
    <row r="11" spans="1:6" ht="12.75">
      <c r="A11">
        <v>71.802</v>
      </c>
      <c r="B11">
        <v>-4.182</v>
      </c>
      <c r="C11">
        <v>0.5</v>
      </c>
      <c r="E11">
        <f t="shared" si="0"/>
        <v>71.802</v>
      </c>
      <c r="F11">
        <f t="shared" si="1"/>
        <v>4.182</v>
      </c>
    </row>
    <row r="12" spans="1:6" ht="12.75">
      <c r="A12">
        <v>67.85</v>
      </c>
      <c r="B12">
        <v>-3.91</v>
      </c>
      <c r="C12">
        <v>0.5</v>
      </c>
      <c r="E12">
        <f t="shared" si="0"/>
        <v>67.85</v>
      </c>
      <c r="F12">
        <f t="shared" si="1"/>
        <v>3.91</v>
      </c>
    </row>
    <row r="13" spans="1:6" ht="12.75">
      <c r="A13">
        <v>54.676</v>
      </c>
      <c r="B13">
        <v>-4.152</v>
      </c>
      <c r="C13">
        <v>0.5</v>
      </c>
      <c r="E13">
        <f t="shared" si="0"/>
        <v>54.676</v>
      </c>
      <c r="F13">
        <f t="shared" si="1"/>
        <v>4.152</v>
      </c>
    </row>
    <row r="14" spans="1:6" ht="12.75">
      <c r="A14">
        <v>49.407</v>
      </c>
      <c r="B14">
        <v>-4.492</v>
      </c>
      <c r="C14">
        <v>0.5</v>
      </c>
      <c r="E14">
        <f t="shared" si="0"/>
        <v>49.407</v>
      </c>
      <c r="F14">
        <f t="shared" si="1"/>
        <v>4.492</v>
      </c>
    </row>
    <row r="15" spans="1:6" ht="12.75">
      <c r="A15">
        <v>45.455</v>
      </c>
      <c r="B15">
        <v>-5.29</v>
      </c>
      <c r="C15">
        <v>0.5</v>
      </c>
      <c r="E15">
        <f t="shared" si="0"/>
        <v>45.455</v>
      </c>
      <c r="F15">
        <f t="shared" si="1"/>
        <v>5.29</v>
      </c>
    </row>
    <row r="16" spans="1:6" ht="12.75">
      <c r="A16">
        <v>37.55</v>
      </c>
      <c r="B16">
        <v>-5.105</v>
      </c>
      <c r="C16">
        <v>0.5</v>
      </c>
      <c r="E16">
        <f t="shared" si="0"/>
        <v>37.55</v>
      </c>
      <c r="F16">
        <f t="shared" si="1"/>
        <v>5.105</v>
      </c>
    </row>
    <row r="17" spans="1:6" ht="12.75">
      <c r="A17">
        <v>33.598</v>
      </c>
      <c r="B17">
        <v>-4.652</v>
      </c>
      <c r="C17">
        <v>0.5</v>
      </c>
      <c r="E17">
        <f t="shared" si="0"/>
        <v>33.598</v>
      </c>
      <c r="F17">
        <f t="shared" si="1"/>
        <v>4.652</v>
      </c>
    </row>
    <row r="18" spans="1:6" ht="12.75">
      <c r="A18">
        <v>23.059</v>
      </c>
      <c r="B18">
        <v>-3.848</v>
      </c>
      <c r="C18">
        <v>0.5</v>
      </c>
      <c r="E18">
        <f t="shared" si="0"/>
        <v>23.059</v>
      </c>
      <c r="F18">
        <f t="shared" si="1"/>
        <v>3.848</v>
      </c>
    </row>
    <row r="19" spans="1:6" ht="12.75">
      <c r="A19">
        <v>13.504</v>
      </c>
      <c r="B19">
        <v>-3.394</v>
      </c>
      <c r="C19">
        <v>0.5</v>
      </c>
      <c r="E19">
        <f t="shared" si="0"/>
        <v>13.504</v>
      </c>
      <c r="F19">
        <f t="shared" si="1"/>
        <v>3.394</v>
      </c>
    </row>
    <row r="20" spans="1:6" ht="12.75">
      <c r="A20">
        <v>11.203</v>
      </c>
      <c r="B20">
        <v>-3.029</v>
      </c>
      <c r="C20">
        <v>0.5</v>
      </c>
      <c r="E20">
        <f t="shared" si="0"/>
        <v>11.203</v>
      </c>
      <c r="F20">
        <f t="shared" si="1"/>
        <v>3.029</v>
      </c>
    </row>
    <row r="21" spans="1:6" ht="12.75">
      <c r="A21">
        <v>7.251</v>
      </c>
      <c r="B21">
        <v>-2.674</v>
      </c>
      <c r="C21">
        <v>0.5</v>
      </c>
      <c r="E21">
        <f t="shared" si="0"/>
        <v>7.251</v>
      </c>
      <c r="F21">
        <f t="shared" si="1"/>
        <v>2.674</v>
      </c>
    </row>
    <row r="22" spans="1:6" ht="12.75">
      <c r="A22">
        <v>5.172</v>
      </c>
      <c r="B22">
        <v>-2.23</v>
      </c>
      <c r="C22">
        <v>0.5</v>
      </c>
      <c r="E22">
        <f t="shared" si="0"/>
        <v>5.172</v>
      </c>
      <c r="F22">
        <f t="shared" si="1"/>
        <v>2.23</v>
      </c>
    </row>
    <row r="23" spans="1:6" ht="12.75">
      <c r="A23">
        <v>2.262</v>
      </c>
      <c r="B23">
        <v>-0.764</v>
      </c>
      <c r="C23">
        <v>0.5</v>
      </c>
      <c r="E23">
        <f t="shared" si="0"/>
        <v>2.262</v>
      </c>
      <c r="F23">
        <f t="shared" si="1"/>
        <v>0.764</v>
      </c>
    </row>
    <row r="24" spans="1:6" ht="12.75">
      <c r="A24">
        <v>2.393</v>
      </c>
      <c r="B24">
        <v>-0.576</v>
      </c>
      <c r="C24">
        <v>0.5</v>
      </c>
      <c r="E24">
        <f t="shared" si="0"/>
        <v>2.393</v>
      </c>
      <c r="F24">
        <f t="shared" si="1"/>
        <v>0.576</v>
      </c>
    </row>
    <row r="25" spans="1:6" ht="12.75">
      <c r="A25">
        <v>2.24</v>
      </c>
      <c r="B25">
        <v>-0.371</v>
      </c>
      <c r="C25">
        <v>0.5</v>
      </c>
      <c r="E25">
        <f t="shared" si="0"/>
        <v>2.24</v>
      </c>
      <c r="F25">
        <f t="shared" si="1"/>
        <v>0.371</v>
      </c>
    </row>
    <row r="26" spans="1:6" ht="12.75">
      <c r="A26">
        <v>3.348</v>
      </c>
      <c r="B26">
        <v>-0.153</v>
      </c>
      <c r="C26">
        <v>0.5</v>
      </c>
      <c r="E26">
        <f t="shared" si="0"/>
        <v>3.348</v>
      </c>
      <c r="F26">
        <f t="shared" si="1"/>
        <v>0.153</v>
      </c>
    </row>
    <row r="27" spans="1:6" ht="12.75">
      <c r="A27">
        <v>3.493</v>
      </c>
      <c r="B27">
        <v>0.022</v>
      </c>
      <c r="C27">
        <v>0.5</v>
      </c>
      <c r="E27">
        <f t="shared" si="0"/>
        <v>3.493</v>
      </c>
      <c r="F27">
        <f t="shared" si="1"/>
        <v>-0.022</v>
      </c>
    </row>
    <row r="29" spans="1:6" ht="12.75">
      <c r="A29">
        <v>148.643</v>
      </c>
      <c r="B29">
        <v>0.022</v>
      </c>
      <c r="C29">
        <v>1</v>
      </c>
      <c r="E29">
        <f t="shared" si="0"/>
        <v>148.643</v>
      </c>
      <c r="F29">
        <f t="shared" si="1"/>
        <v>-0.022</v>
      </c>
    </row>
    <row r="30" spans="1:6" ht="12.75">
      <c r="A30">
        <v>148.963</v>
      </c>
      <c r="B30">
        <v>-0.914</v>
      </c>
      <c r="C30">
        <v>1</v>
      </c>
      <c r="E30">
        <f t="shared" si="0"/>
        <v>148.963</v>
      </c>
      <c r="F30">
        <f t="shared" si="1"/>
        <v>0.914</v>
      </c>
    </row>
    <row r="31" spans="1:6" ht="12.75">
      <c r="A31">
        <v>148.338</v>
      </c>
      <c r="B31">
        <v>-1.07</v>
      </c>
      <c r="C31">
        <v>1</v>
      </c>
      <c r="E31">
        <f t="shared" si="0"/>
        <v>148.338</v>
      </c>
      <c r="F31">
        <f t="shared" si="1"/>
        <v>1.07</v>
      </c>
    </row>
    <row r="32" spans="1:6" ht="12.75">
      <c r="A32">
        <v>133.719</v>
      </c>
      <c r="B32">
        <v>-1.462</v>
      </c>
      <c r="C32">
        <v>1</v>
      </c>
      <c r="E32">
        <f t="shared" si="0"/>
        <v>133.719</v>
      </c>
      <c r="F32">
        <f t="shared" si="1"/>
        <v>1.462</v>
      </c>
    </row>
    <row r="33" spans="1:6" ht="12.75">
      <c r="A33">
        <v>122.617</v>
      </c>
      <c r="B33">
        <v>-1.506</v>
      </c>
      <c r="C33">
        <v>1</v>
      </c>
      <c r="E33">
        <f t="shared" si="0"/>
        <v>122.617</v>
      </c>
      <c r="F33">
        <f t="shared" si="1"/>
        <v>1.506</v>
      </c>
    </row>
    <row r="34" spans="1:6" ht="12.75">
      <c r="A34">
        <v>122.108</v>
      </c>
      <c r="B34">
        <v>-1.593</v>
      </c>
      <c r="C34">
        <v>1</v>
      </c>
      <c r="E34">
        <f t="shared" si="0"/>
        <v>122.108</v>
      </c>
      <c r="F34">
        <f t="shared" si="1"/>
        <v>1.593</v>
      </c>
    </row>
    <row r="35" spans="1:6" ht="12.75">
      <c r="A35">
        <v>121.574</v>
      </c>
      <c r="B35">
        <v>-1.996</v>
      </c>
      <c r="C35">
        <v>1</v>
      </c>
      <c r="E35">
        <f t="shared" si="0"/>
        <v>121.574</v>
      </c>
      <c r="F35">
        <f t="shared" si="1"/>
        <v>1.996</v>
      </c>
    </row>
    <row r="36" spans="1:6" ht="12.75">
      <c r="A36">
        <v>119.174</v>
      </c>
      <c r="B36">
        <v>-2.859</v>
      </c>
      <c r="C36">
        <v>1</v>
      </c>
      <c r="E36">
        <f t="shared" si="0"/>
        <v>119.174</v>
      </c>
      <c r="F36">
        <f t="shared" si="1"/>
        <v>2.859</v>
      </c>
    </row>
    <row r="37" spans="1:6" ht="12.75">
      <c r="A37">
        <v>113.958</v>
      </c>
      <c r="B37">
        <v>-3.323</v>
      </c>
      <c r="C37">
        <v>1</v>
      </c>
      <c r="E37">
        <f t="shared" si="0"/>
        <v>113.958</v>
      </c>
      <c r="F37">
        <f t="shared" si="1"/>
        <v>3.323</v>
      </c>
    </row>
    <row r="38" spans="1:6" ht="12.75">
      <c r="A38">
        <v>106.054</v>
      </c>
      <c r="B38">
        <v>-3.092</v>
      </c>
      <c r="C38">
        <v>1</v>
      </c>
      <c r="E38">
        <f t="shared" si="0"/>
        <v>106.054</v>
      </c>
      <c r="F38">
        <f t="shared" si="1"/>
        <v>3.092</v>
      </c>
    </row>
    <row r="39" spans="1:6" ht="12.75">
      <c r="A39">
        <v>91.563</v>
      </c>
      <c r="B39">
        <v>-4.007</v>
      </c>
      <c r="C39">
        <v>1</v>
      </c>
      <c r="E39">
        <f t="shared" si="0"/>
        <v>91.563</v>
      </c>
      <c r="F39">
        <f t="shared" si="1"/>
        <v>4.007</v>
      </c>
    </row>
    <row r="40" spans="1:6" ht="12.75">
      <c r="A40">
        <v>86.293</v>
      </c>
      <c r="B40">
        <v>-3.853</v>
      </c>
      <c r="C40">
        <v>1</v>
      </c>
      <c r="E40">
        <f t="shared" si="0"/>
        <v>86.293</v>
      </c>
      <c r="F40">
        <f t="shared" si="1"/>
        <v>3.853</v>
      </c>
    </row>
    <row r="41" spans="1:6" ht="12.75">
      <c r="A41">
        <v>71.802</v>
      </c>
      <c r="B41">
        <v>-4.028</v>
      </c>
      <c r="C41">
        <v>1</v>
      </c>
      <c r="E41">
        <f t="shared" si="0"/>
        <v>71.802</v>
      </c>
      <c r="F41">
        <f t="shared" si="1"/>
        <v>4.028</v>
      </c>
    </row>
    <row r="42" spans="1:6" ht="12.75">
      <c r="A42">
        <v>67.85</v>
      </c>
      <c r="B42">
        <v>-3.769</v>
      </c>
      <c r="C42">
        <v>1</v>
      </c>
      <c r="E42">
        <f t="shared" si="0"/>
        <v>67.85</v>
      </c>
      <c r="F42">
        <f t="shared" si="1"/>
        <v>3.769</v>
      </c>
    </row>
    <row r="43" spans="1:6" ht="12.75">
      <c r="A43">
        <v>54.676</v>
      </c>
      <c r="B43">
        <v>-3.966</v>
      </c>
      <c r="C43">
        <v>1</v>
      </c>
      <c r="E43">
        <f t="shared" si="0"/>
        <v>54.676</v>
      </c>
      <c r="F43">
        <f t="shared" si="1"/>
        <v>3.966</v>
      </c>
    </row>
    <row r="44" spans="1:6" ht="12.75">
      <c r="A44">
        <v>49.407</v>
      </c>
      <c r="B44">
        <v>-4.308</v>
      </c>
      <c r="C44">
        <v>1</v>
      </c>
      <c r="E44">
        <f t="shared" si="0"/>
        <v>49.407</v>
      </c>
      <c r="F44">
        <f t="shared" si="1"/>
        <v>4.308</v>
      </c>
    </row>
    <row r="45" spans="1:6" ht="12.75">
      <c r="A45">
        <v>45.455</v>
      </c>
      <c r="B45">
        <v>-5.087</v>
      </c>
      <c r="C45">
        <v>1</v>
      </c>
      <c r="E45">
        <f t="shared" si="0"/>
        <v>45.455</v>
      </c>
      <c r="F45">
        <f t="shared" si="1"/>
        <v>5.087</v>
      </c>
    </row>
    <row r="46" spans="1:6" ht="12.75">
      <c r="A46">
        <v>37.55</v>
      </c>
      <c r="B46">
        <v>-4.917</v>
      </c>
      <c r="C46">
        <v>1</v>
      </c>
      <c r="E46">
        <f t="shared" si="0"/>
        <v>37.55</v>
      </c>
      <c r="F46">
        <f t="shared" si="1"/>
        <v>4.917</v>
      </c>
    </row>
    <row r="47" spans="1:6" ht="12.75">
      <c r="A47">
        <v>23.059</v>
      </c>
      <c r="B47">
        <v>-3.657</v>
      </c>
      <c r="C47">
        <v>1</v>
      </c>
      <c r="E47">
        <f t="shared" si="0"/>
        <v>23.059</v>
      </c>
      <c r="F47">
        <f t="shared" si="1"/>
        <v>3.657</v>
      </c>
    </row>
    <row r="48" spans="1:6" ht="12.75">
      <c r="A48">
        <v>14.658</v>
      </c>
      <c r="B48">
        <v>-3.312</v>
      </c>
      <c r="C48">
        <v>1</v>
      </c>
      <c r="E48">
        <f t="shared" si="0"/>
        <v>14.658</v>
      </c>
      <c r="F48">
        <f t="shared" si="1"/>
        <v>3.312</v>
      </c>
    </row>
    <row r="49" spans="1:6" ht="12.75">
      <c r="A49">
        <v>11.203</v>
      </c>
      <c r="B49">
        <v>-2.681</v>
      </c>
      <c r="C49">
        <v>1</v>
      </c>
      <c r="E49">
        <f t="shared" si="0"/>
        <v>11.203</v>
      </c>
      <c r="F49">
        <f t="shared" si="1"/>
        <v>2.681</v>
      </c>
    </row>
    <row r="50" spans="1:6" ht="12.75">
      <c r="A50">
        <v>7.251</v>
      </c>
      <c r="B50">
        <v>-2.357</v>
      </c>
      <c r="C50">
        <v>1</v>
      </c>
      <c r="E50">
        <f t="shared" si="0"/>
        <v>7.251</v>
      </c>
      <c r="F50">
        <f t="shared" si="1"/>
        <v>2.357</v>
      </c>
    </row>
    <row r="51" spans="1:6" ht="12.75">
      <c r="A51">
        <v>5.933</v>
      </c>
      <c r="B51">
        <v>-2.118</v>
      </c>
      <c r="C51">
        <v>1</v>
      </c>
      <c r="E51">
        <f t="shared" si="0"/>
        <v>5.933</v>
      </c>
      <c r="F51">
        <f t="shared" si="1"/>
        <v>2.118</v>
      </c>
    </row>
    <row r="52" spans="1:6" ht="12.75">
      <c r="A52">
        <v>4.403</v>
      </c>
      <c r="B52">
        <v>-1.513</v>
      </c>
      <c r="C52">
        <v>1</v>
      </c>
      <c r="E52">
        <f t="shared" si="0"/>
        <v>4.403</v>
      </c>
      <c r="F52">
        <f t="shared" si="1"/>
        <v>1.513</v>
      </c>
    </row>
    <row r="53" spans="1:6" ht="12.75">
      <c r="A53">
        <v>3.954</v>
      </c>
      <c r="B53">
        <v>-1.113</v>
      </c>
      <c r="C53">
        <v>1</v>
      </c>
      <c r="E53">
        <f t="shared" si="0"/>
        <v>3.954</v>
      </c>
      <c r="F53">
        <f t="shared" si="1"/>
        <v>1.113</v>
      </c>
    </row>
    <row r="54" spans="1:6" ht="12.75">
      <c r="A54">
        <v>4.3</v>
      </c>
      <c r="B54">
        <v>-0.764</v>
      </c>
      <c r="C54">
        <v>1</v>
      </c>
      <c r="E54">
        <f t="shared" si="0"/>
        <v>4.3</v>
      </c>
      <c r="F54">
        <f t="shared" si="1"/>
        <v>0.764</v>
      </c>
    </row>
    <row r="55" spans="1:6" ht="12.75">
      <c r="A55">
        <v>6.809</v>
      </c>
      <c r="B55">
        <v>-0.284</v>
      </c>
      <c r="C55">
        <v>1</v>
      </c>
      <c r="E55">
        <f t="shared" si="0"/>
        <v>6.809</v>
      </c>
      <c r="F55">
        <f t="shared" si="1"/>
        <v>0.284</v>
      </c>
    </row>
    <row r="56" spans="1:6" ht="12.75">
      <c r="A56">
        <v>6.986</v>
      </c>
      <c r="B56">
        <v>0.022</v>
      </c>
      <c r="C56">
        <v>1</v>
      </c>
      <c r="E56">
        <f t="shared" si="0"/>
        <v>6.986</v>
      </c>
      <c r="F56">
        <f t="shared" si="1"/>
        <v>-0.022</v>
      </c>
    </row>
    <row r="58" spans="1:6" ht="12.75">
      <c r="A58">
        <v>10.479</v>
      </c>
      <c r="B58">
        <v>0.022</v>
      </c>
      <c r="C58">
        <v>1.5</v>
      </c>
      <c r="E58">
        <f t="shared" si="0"/>
        <v>10.479</v>
      </c>
      <c r="F58">
        <f t="shared" si="1"/>
        <v>-0.022</v>
      </c>
    </row>
    <row r="59" spans="1:6" ht="12.75">
      <c r="A59">
        <v>10.333</v>
      </c>
      <c r="B59">
        <v>-0.371</v>
      </c>
      <c r="C59">
        <v>1.5</v>
      </c>
      <c r="E59">
        <f t="shared" si="0"/>
        <v>10.333</v>
      </c>
      <c r="F59">
        <f t="shared" si="1"/>
        <v>0.371</v>
      </c>
    </row>
    <row r="60" spans="1:6" ht="12.75">
      <c r="A60">
        <v>10.165</v>
      </c>
      <c r="B60">
        <v>-0.458</v>
      </c>
      <c r="C60">
        <v>1.5</v>
      </c>
      <c r="E60">
        <f t="shared" si="0"/>
        <v>10.165</v>
      </c>
      <c r="F60">
        <f t="shared" si="1"/>
        <v>0.458</v>
      </c>
    </row>
    <row r="61" spans="1:6" ht="12.75">
      <c r="A61">
        <v>5.933</v>
      </c>
      <c r="B61">
        <v>-1.231</v>
      </c>
      <c r="C61">
        <v>1.5</v>
      </c>
      <c r="E61">
        <f t="shared" si="0"/>
        <v>5.933</v>
      </c>
      <c r="F61">
        <f t="shared" si="1"/>
        <v>1.231</v>
      </c>
    </row>
    <row r="62" spans="1:6" ht="12.75">
      <c r="A62">
        <v>5.498</v>
      </c>
      <c r="B62">
        <v>-1.506</v>
      </c>
      <c r="C62">
        <v>1.5</v>
      </c>
      <c r="E62">
        <f t="shared" si="0"/>
        <v>5.498</v>
      </c>
      <c r="F62">
        <f t="shared" si="1"/>
        <v>1.506</v>
      </c>
    </row>
    <row r="63" spans="1:6" ht="12.75">
      <c r="A63">
        <v>5.933</v>
      </c>
      <c r="B63">
        <v>-1.802</v>
      </c>
      <c r="C63">
        <v>1.5</v>
      </c>
      <c r="E63">
        <f t="shared" si="0"/>
        <v>5.933</v>
      </c>
      <c r="F63">
        <f t="shared" si="1"/>
        <v>1.802</v>
      </c>
    </row>
    <row r="64" spans="1:6" ht="12.75">
      <c r="A64">
        <v>7.251</v>
      </c>
      <c r="B64">
        <v>-2.042</v>
      </c>
      <c r="C64">
        <v>1.5</v>
      </c>
      <c r="E64">
        <f t="shared" si="0"/>
        <v>7.251</v>
      </c>
      <c r="F64">
        <f t="shared" si="1"/>
        <v>2.042</v>
      </c>
    </row>
    <row r="65" spans="1:6" ht="12.75">
      <c r="A65">
        <v>11.203</v>
      </c>
      <c r="B65">
        <v>-2.333</v>
      </c>
      <c r="C65">
        <v>1.5</v>
      </c>
      <c r="E65">
        <f t="shared" si="0"/>
        <v>11.203</v>
      </c>
      <c r="F65">
        <f t="shared" si="1"/>
        <v>2.333</v>
      </c>
    </row>
    <row r="66" spans="1:6" ht="12.75">
      <c r="A66">
        <v>16.161</v>
      </c>
      <c r="B66">
        <v>-3.262</v>
      </c>
      <c r="C66">
        <v>1.5</v>
      </c>
      <c r="E66">
        <f aca="true" t="shared" si="2" ref="E66:E129">A66</f>
        <v>16.161</v>
      </c>
      <c r="F66">
        <f aca="true" t="shared" si="3" ref="F66:F129">-1*B66</f>
        <v>3.262</v>
      </c>
    </row>
    <row r="67" spans="1:6" ht="12.75">
      <c r="A67">
        <v>23.059</v>
      </c>
      <c r="B67">
        <v>-3.466</v>
      </c>
      <c r="C67">
        <v>1.5</v>
      </c>
      <c r="E67">
        <f t="shared" si="2"/>
        <v>23.059</v>
      </c>
      <c r="F67">
        <f t="shared" si="3"/>
        <v>3.466</v>
      </c>
    </row>
    <row r="68" spans="1:6" ht="12.75">
      <c r="A68">
        <v>37.55</v>
      </c>
      <c r="B68">
        <v>-4.729</v>
      </c>
      <c r="C68">
        <v>1.5</v>
      </c>
      <c r="E68">
        <f t="shared" si="2"/>
        <v>37.55</v>
      </c>
      <c r="F68">
        <f t="shared" si="3"/>
        <v>4.729</v>
      </c>
    </row>
    <row r="69" spans="1:6" ht="12.75">
      <c r="A69">
        <v>45.455</v>
      </c>
      <c r="B69">
        <v>-4.884</v>
      </c>
      <c r="C69">
        <v>1.5</v>
      </c>
      <c r="E69">
        <f t="shared" si="2"/>
        <v>45.455</v>
      </c>
      <c r="F69">
        <f t="shared" si="3"/>
        <v>4.884</v>
      </c>
    </row>
    <row r="70" spans="1:6" ht="12.75">
      <c r="A70">
        <v>49.407</v>
      </c>
      <c r="B70">
        <v>-4.125</v>
      </c>
      <c r="C70">
        <v>1.5</v>
      </c>
      <c r="E70">
        <f t="shared" si="2"/>
        <v>49.407</v>
      </c>
      <c r="F70">
        <f t="shared" si="3"/>
        <v>4.125</v>
      </c>
    </row>
    <row r="71" spans="1:6" ht="12.75">
      <c r="A71">
        <v>54.676</v>
      </c>
      <c r="B71">
        <v>-3.78</v>
      </c>
      <c r="C71">
        <v>1.5</v>
      </c>
      <c r="E71">
        <f t="shared" si="2"/>
        <v>54.676</v>
      </c>
      <c r="F71">
        <f t="shared" si="3"/>
        <v>3.78</v>
      </c>
    </row>
    <row r="72" spans="1:6" ht="12.75">
      <c r="A72">
        <v>67.85</v>
      </c>
      <c r="B72">
        <v>-3.629</v>
      </c>
      <c r="C72">
        <v>1.5</v>
      </c>
      <c r="E72">
        <f t="shared" si="2"/>
        <v>67.85</v>
      </c>
      <c r="F72">
        <f t="shared" si="3"/>
        <v>3.629</v>
      </c>
    </row>
    <row r="73" spans="1:6" ht="12.75">
      <c r="A73">
        <v>71.802</v>
      </c>
      <c r="B73">
        <v>-3.874</v>
      </c>
      <c r="C73">
        <v>1.5</v>
      </c>
      <c r="E73">
        <f t="shared" si="2"/>
        <v>71.802</v>
      </c>
      <c r="F73">
        <f t="shared" si="3"/>
        <v>3.874</v>
      </c>
    </row>
    <row r="74" spans="1:6" ht="12.75">
      <c r="A74">
        <v>86.293</v>
      </c>
      <c r="B74">
        <v>-3.673</v>
      </c>
      <c r="C74">
        <v>1.5</v>
      </c>
      <c r="E74">
        <f t="shared" si="2"/>
        <v>86.293</v>
      </c>
      <c r="F74">
        <f t="shared" si="3"/>
        <v>3.673</v>
      </c>
    </row>
    <row r="75" spans="1:6" ht="12.75">
      <c r="A75">
        <v>91.563</v>
      </c>
      <c r="B75">
        <v>-3.843</v>
      </c>
      <c r="C75">
        <v>1.5</v>
      </c>
      <c r="E75">
        <f t="shared" si="2"/>
        <v>91.563</v>
      </c>
      <c r="F75">
        <f t="shared" si="3"/>
        <v>3.843</v>
      </c>
    </row>
    <row r="76" spans="1:6" ht="12.75">
      <c r="A76">
        <v>106.054</v>
      </c>
      <c r="B76">
        <v>-2.958</v>
      </c>
      <c r="C76">
        <v>1.5</v>
      </c>
      <c r="E76">
        <f t="shared" si="2"/>
        <v>106.054</v>
      </c>
      <c r="F76">
        <f t="shared" si="3"/>
        <v>2.958</v>
      </c>
    </row>
    <row r="77" spans="1:6" ht="12.75">
      <c r="A77">
        <v>113.958</v>
      </c>
      <c r="B77">
        <v>-3.149</v>
      </c>
      <c r="C77">
        <v>1.5</v>
      </c>
      <c r="E77">
        <f t="shared" si="2"/>
        <v>113.958</v>
      </c>
      <c r="F77">
        <f t="shared" si="3"/>
        <v>3.149</v>
      </c>
    </row>
    <row r="78" spans="1:6" ht="12.75">
      <c r="A78">
        <v>117.035</v>
      </c>
      <c r="B78">
        <v>-2.859</v>
      </c>
      <c r="C78">
        <v>1.5</v>
      </c>
      <c r="E78">
        <f t="shared" si="2"/>
        <v>117.035</v>
      </c>
      <c r="F78">
        <f t="shared" si="3"/>
        <v>2.859</v>
      </c>
    </row>
    <row r="79" spans="1:6" ht="12.75">
      <c r="A79">
        <v>118.329</v>
      </c>
      <c r="B79">
        <v>-2.321</v>
      </c>
      <c r="C79">
        <v>1.5</v>
      </c>
      <c r="E79">
        <f t="shared" si="2"/>
        <v>118.329</v>
      </c>
      <c r="F79">
        <f t="shared" si="3"/>
        <v>2.321</v>
      </c>
    </row>
    <row r="80" spans="1:6" ht="12.75">
      <c r="A80">
        <v>119.406</v>
      </c>
      <c r="B80">
        <v>-1.288</v>
      </c>
      <c r="C80">
        <v>1.5</v>
      </c>
      <c r="E80">
        <f t="shared" si="2"/>
        <v>119.406</v>
      </c>
      <c r="F80">
        <f t="shared" si="3"/>
        <v>1.288</v>
      </c>
    </row>
    <row r="81" spans="1:6" ht="12.75">
      <c r="A81">
        <v>127.805</v>
      </c>
      <c r="B81">
        <v>-1.157</v>
      </c>
      <c r="C81">
        <v>1.5</v>
      </c>
      <c r="E81">
        <f t="shared" si="2"/>
        <v>127.805</v>
      </c>
      <c r="F81">
        <f t="shared" si="3"/>
        <v>1.157</v>
      </c>
    </row>
    <row r="82" spans="1:6" ht="12.75">
      <c r="A82">
        <v>127.367</v>
      </c>
      <c r="B82">
        <v>0.022</v>
      </c>
      <c r="C82">
        <v>1.5</v>
      </c>
      <c r="E82">
        <f t="shared" si="2"/>
        <v>127.367</v>
      </c>
      <c r="F82">
        <f t="shared" si="3"/>
        <v>-0.022</v>
      </c>
    </row>
    <row r="84" spans="1:6" ht="12.75">
      <c r="A84">
        <v>13.972</v>
      </c>
      <c r="B84">
        <v>0.022</v>
      </c>
      <c r="C84">
        <v>2</v>
      </c>
      <c r="E84">
        <f t="shared" si="2"/>
        <v>13.972</v>
      </c>
      <c r="F84">
        <f t="shared" si="3"/>
        <v>-0.022</v>
      </c>
    </row>
    <row r="85" spans="1:6" ht="12.75">
      <c r="A85">
        <v>13.665</v>
      </c>
      <c r="B85">
        <v>-0.589</v>
      </c>
      <c r="C85">
        <v>2</v>
      </c>
      <c r="E85">
        <f t="shared" si="2"/>
        <v>13.665</v>
      </c>
      <c r="F85">
        <f t="shared" si="3"/>
        <v>0.589</v>
      </c>
    </row>
    <row r="86" spans="1:6" ht="12.75">
      <c r="A86">
        <v>8.832</v>
      </c>
      <c r="B86">
        <v>-1.541</v>
      </c>
      <c r="C86">
        <v>2</v>
      </c>
      <c r="E86">
        <f t="shared" si="2"/>
        <v>8.832</v>
      </c>
      <c r="F86">
        <f t="shared" si="3"/>
        <v>1.541</v>
      </c>
    </row>
    <row r="87" spans="1:6" ht="12.75">
      <c r="A87">
        <v>12.738</v>
      </c>
      <c r="B87">
        <v>-2.154</v>
      </c>
      <c r="C87">
        <v>2</v>
      </c>
      <c r="E87">
        <f t="shared" si="2"/>
        <v>12.738</v>
      </c>
      <c r="F87">
        <f t="shared" si="3"/>
        <v>2.154</v>
      </c>
    </row>
    <row r="88" spans="1:6" ht="12.75">
      <c r="A88">
        <v>16.987</v>
      </c>
      <c r="B88">
        <v>-3.148</v>
      </c>
      <c r="C88">
        <v>2</v>
      </c>
      <c r="E88">
        <f t="shared" si="2"/>
        <v>16.987</v>
      </c>
      <c r="F88">
        <f t="shared" si="3"/>
        <v>3.148</v>
      </c>
    </row>
    <row r="89" spans="1:6" ht="12.75">
      <c r="A89">
        <v>22.494</v>
      </c>
      <c r="B89">
        <v>-3.227</v>
      </c>
      <c r="C89">
        <v>2</v>
      </c>
      <c r="E89">
        <f t="shared" si="2"/>
        <v>22.494</v>
      </c>
      <c r="F89">
        <f t="shared" si="3"/>
        <v>3.227</v>
      </c>
    </row>
    <row r="90" spans="1:6" ht="12.75">
      <c r="A90">
        <v>37.55</v>
      </c>
      <c r="B90">
        <v>-4.541</v>
      </c>
      <c r="C90">
        <v>2</v>
      </c>
      <c r="E90">
        <f t="shared" si="2"/>
        <v>37.55</v>
      </c>
      <c r="F90">
        <f t="shared" si="3"/>
        <v>4.541</v>
      </c>
    </row>
    <row r="91" spans="1:6" ht="12.75">
      <c r="A91">
        <v>45.455</v>
      </c>
      <c r="B91">
        <v>-4.682</v>
      </c>
      <c r="C91">
        <v>2</v>
      </c>
      <c r="E91">
        <f t="shared" si="2"/>
        <v>45.455</v>
      </c>
      <c r="F91">
        <f t="shared" si="3"/>
        <v>4.682</v>
      </c>
    </row>
    <row r="92" spans="1:6" ht="12.75">
      <c r="A92">
        <v>50.009</v>
      </c>
      <c r="B92">
        <v>-3.863</v>
      </c>
      <c r="C92">
        <v>2</v>
      </c>
      <c r="E92">
        <f t="shared" si="2"/>
        <v>50.009</v>
      </c>
      <c r="F92">
        <f t="shared" si="3"/>
        <v>3.863</v>
      </c>
    </row>
    <row r="93" spans="1:6" ht="12.75">
      <c r="A93">
        <v>54.676</v>
      </c>
      <c r="B93">
        <v>-3.594</v>
      </c>
      <c r="C93">
        <v>2</v>
      </c>
      <c r="E93">
        <f t="shared" si="2"/>
        <v>54.676</v>
      </c>
      <c r="F93">
        <f t="shared" si="3"/>
        <v>3.594</v>
      </c>
    </row>
    <row r="94" spans="1:6" ht="12.75">
      <c r="A94">
        <v>67.85</v>
      </c>
      <c r="B94">
        <v>-3.489</v>
      </c>
      <c r="C94">
        <v>2</v>
      </c>
      <c r="E94">
        <f t="shared" si="2"/>
        <v>67.85</v>
      </c>
      <c r="F94">
        <f t="shared" si="3"/>
        <v>3.489</v>
      </c>
    </row>
    <row r="95" spans="1:6" ht="12.75">
      <c r="A95">
        <v>71.802</v>
      </c>
      <c r="B95">
        <v>-3.721</v>
      </c>
      <c r="C95">
        <v>2</v>
      </c>
      <c r="E95">
        <f t="shared" si="2"/>
        <v>71.802</v>
      </c>
      <c r="F95">
        <f t="shared" si="3"/>
        <v>3.721</v>
      </c>
    </row>
    <row r="96" spans="1:6" ht="12.75">
      <c r="A96">
        <v>86.293</v>
      </c>
      <c r="B96">
        <v>-3.494</v>
      </c>
      <c r="C96">
        <v>2</v>
      </c>
      <c r="E96">
        <f t="shared" si="2"/>
        <v>86.293</v>
      </c>
      <c r="F96">
        <f t="shared" si="3"/>
        <v>3.494</v>
      </c>
    </row>
    <row r="97" spans="1:6" ht="12.75">
      <c r="A97">
        <v>91.563</v>
      </c>
      <c r="B97">
        <v>-3.68</v>
      </c>
      <c r="C97">
        <v>2</v>
      </c>
      <c r="E97">
        <f t="shared" si="2"/>
        <v>91.563</v>
      </c>
      <c r="F97">
        <f t="shared" si="3"/>
        <v>3.68</v>
      </c>
    </row>
    <row r="98" spans="1:6" ht="12.75">
      <c r="A98">
        <v>106.054</v>
      </c>
      <c r="B98">
        <v>-2.825</v>
      </c>
      <c r="C98">
        <v>2</v>
      </c>
      <c r="E98">
        <f t="shared" si="2"/>
        <v>106.054</v>
      </c>
      <c r="F98">
        <f t="shared" si="3"/>
        <v>2.825</v>
      </c>
    </row>
    <row r="99" spans="1:6" ht="12.75">
      <c r="A99">
        <v>113.958</v>
      </c>
      <c r="B99">
        <v>-2.975</v>
      </c>
      <c r="C99">
        <v>2</v>
      </c>
      <c r="E99">
        <f t="shared" si="2"/>
        <v>113.958</v>
      </c>
      <c r="F99">
        <f t="shared" si="3"/>
        <v>2.975</v>
      </c>
    </row>
    <row r="100" spans="1:6" ht="12.75">
      <c r="A100">
        <v>114.48</v>
      </c>
      <c r="B100">
        <v>-2.929</v>
      </c>
      <c r="C100">
        <v>2</v>
      </c>
      <c r="E100">
        <f t="shared" si="2"/>
        <v>114.48</v>
      </c>
      <c r="F100">
        <f t="shared" si="3"/>
        <v>2.929</v>
      </c>
    </row>
    <row r="101" spans="1:6" ht="12.75">
      <c r="A101">
        <v>114.923</v>
      </c>
      <c r="B101">
        <v>-2.696</v>
      </c>
      <c r="C101">
        <v>2</v>
      </c>
      <c r="E101">
        <f t="shared" si="2"/>
        <v>114.923</v>
      </c>
      <c r="F101">
        <f t="shared" si="3"/>
        <v>2.696</v>
      </c>
    </row>
    <row r="102" spans="1:6" ht="12.75">
      <c r="A102">
        <v>116.573</v>
      </c>
      <c r="B102">
        <v>-1.026</v>
      </c>
      <c r="C102">
        <v>2</v>
      </c>
      <c r="E102">
        <f t="shared" si="2"/>
        <v>116.573</v>
      </c>
      <c r="F102">
        <f t="shared" si="3"/>
        <v>1.026</v>
      </c>
    </row>
    <row r="103" spans="1:6" ht="12.75">
      <c r="A103">
        <v>120.509</v>
      </c>
      <c r="B103">
        <v>-0.895</v>
      </c>
      <c r="C103">
        <v>2</v>
      </c>
      <c r="E103">
        <f t="shared" si="2"/>
        <v>120.509</v>
      </c>
      <c r="F103">
        <f t="shared" si="3"/>
        <v>0.895</v>
      </c>
    </row>
    <row r="104" spans="1:6" ht="12.75">
      <c r="A104">
        <v>120.167</v>
      </c>
      <c r="B104">
        <v>0.022</v>
      </c>
      <c r="C104">
        <v>2</v>
      </c>
      <c r="E104">
        <f t="shared" si="2"/>
        <v>120.167</v>
      </c>
      <c r="F104">
        <f t="shared" si="3"/>
        <v>-0.022</v>
      </c>
    </row>
    <row r="106" spans="1:6" ht="12.75">
      <c r="A106">
        <v>17.49</v>
      </c>
      <c r="B106">
        <v>0.022</v>
      </c>
      <c r="C106">
        <v>2.5</v>
      </c>
      <c r="E106">
        <f t="shared" si="2"/>
        <v>17.49</v>
      </c>
      <c r="F106">
        <f t="shared" si="3"/>
        <v>-0.022</v>
      </c>
    </row>
    <row r="107" spans="1:6" ht="12.75">
      <c r="A107">
        <v>17.242</v>
      </c>
      <c r="B107">
        <v>-0.677</v>
      </c>
      <c r="C107">
        <v>2.5</v>
      </c>
      <c r="E107">
        <f t="shared" si="2"/>
        <v>17.242</v>
      </c>
      <c r="F107">
        <f t="shared" si="3"/>
        <v>0.677</v>
      </c>
    </row>
    <row r="108" spans="1:6" ht="12.75">
      <c r="A108">
        <v>16.474</v>
      </c>
      <c r="B108">
        <v>-0.939</v>
      </c>
      <c r="C108">
        <v>2.5</v>
      </c>
      <c r="E108">
        <f t="shared" si="2"/>
        <v>16.474</v>
      </c>
      <c r="F108">
        <f t="shared" si="3"/>
        <v>0.939</v>
      </c>
    </row>
    <row r="109" spans="1:6" ht="12.75">
      <c r="A109">
        <v>17.048</v>
      </c>
      <c r="B109">
        <v>-1.269</v>
      </c>
      <c r="C109">
        <v>2.5</v>
      </c>
      <c r="E109">
        <f t="shared" si="2"/>
        <v>17.048</v>
      </c>
      <c r="F109">
        <f t="shared" si="3"/>
        <v>1.269</v>
      </c>
    </row>
    <row r="110" spans="1:6" ht="12.75">
      <c r="A110">
        <v>17.79</v>
      </c>
      <c r="B110">
        <v>-2.412</v>
      </c>
      <c r="C110">
        <v>2.5</v>
      </c>
      <c r="E110">
        <f t="shared" si="2"/>
        <v>17.79</v>
      </c>
      <c r="F110">
        <f t="shared" si="3"/>
        <v>2.412</v>
      </c>
    </row>
    <row r="111" spans="1:6" ht="12.75">
      <c r="A111">
        <v>18.252</v>
      </c>
      <c r="B111">
        <v>-2.582</v>
      </c>
      <c r="C111">
        <v>2.5</v>
      </c>
      <c r="E111">
        <f t="shared" si="2"/>
        <v>18.252</v>
      </c>
      <c r="F111">
        <f t="shared" si="3"/>
        <v>2.582</v>
      </c>
    </row>
    <row r="112" spans="1:6" ht="12.75">
      <c r="A112">
        <v>19.107</v>
      </c>
      <c r="B112">
        <v>-2.638</v>
      </c>
      <c r="C112">
        <v>2.5</v>
      </c>
      <c r="E112">
        <f t="shared" si="2"/>
        <v>19.107</v>
      </c>
      <c r="F112">
        <f t="shared" si="3"/>
        <v>2.638</v>
      </c>
    </row>
    <row r="113" spans="1:6" ht="12.75">
      <c r="A113">
        <v>21.742</v>
      </c>
      <c r="B113">
        <v>-2.045</v>
      </c>
      <c r="C113">
        <v>2.5</v>
      </c>
      <c r="E113">
        <f t="shared" si="2"/>
        <v>21.742</v>
      </c>
      <c r="F113">
        <f t="shared" si="3"/>
        <v>2.045</v>
      </c>
    </row>
    <row r="114" spans="1:6" ht="12.75">
      <c r="A114">
        <v>23.059</v>
      </c>
      <c r="B114">
        <v>-2.134</v>
      </c>
      <c r="C114">
        <v>2.5</v>
      </c>
      <c r="E114">
        <f t="shared" si="2"/>
        <v>23.059</v>
      </c>
      <c r="F114">
        <f t="shared" si="3"/>
        <v>2.134</v>
      </c>
    </row>
    <row r="115" spans="1:6" ht="12.75">
      <c r="A115">
        <v>28.329</v>
      </c>
      <c r="B115">
        <v>-3.451</v>
      </c>
      <c r="C115">
        <v>2.5</v>
      </c>
      <c r="E115">
        <f t="shared" si="2"/>
        <v>28.329</v>
      </c>
      <c r="F115">
        <f t="shared" si="3"/>
        <v>3.451</v>
      </c>
    </row>
    <row r="116" spans="1:6" ht="12.75">
      <c r="A116">
        <v>29.791</v>
      </c>
      <c r="B116">
        <v>-3.645</v>
      </c>
      <c r="C116">
        <v>2.5</v>
      </c>
      <c r="E116">
        <f t="shared" si="2"/>
        <v>29.791</v>
      </c>
      <c r="F116">
        <f t="shared" si="3"/>
        <v>3.645</v>
      </c>
    </row>
    <row r="117" spans="1:6" ht="12.75">
      <c r="A117">
        <v>37.55</v>
      </c>
      <c r="B117">
        <v>-4.356</v>
      </c>
      <c r="C117">
        <v>2.5</v>
      </c>
      <c r="E117">
        <f t="shared" si="2"/>
        <v>37.55</v>
      </c>
      <c r="F117">
        <f t="shared" si="3"/>
        <v>4.356</v>
      </c>
    </row>
    <row r="118" spans="1:6" ht="12.75">
      <c r="A118">
        <v>45.455</v>
      </c>
      <c r="B118">
        <v>-4.481</v>
      </c>
      <c r="C118">
        <v>2.5</v>
      </c>
      <c r="E118">
        <f t="shared" si="2"/>
        <v>45.455</v>
      </c>
      <c r="F118">
        <f t="shared" si="3"/>
        <v>4.481</v>
      </c>
    </row>
    <row r="119" spans="1:6" ht="12.75">
      <c r="A119">
        <v>52.649</v>
      </c>
      <c r="B119">
        <v>-2.946</v>
      </c>
      <c r="C119">
        <v>2.5</v>
      </c>
      <c r="E119">
        <f t="shared" si="2"/>
        <v>52.649</v>
      </c>
      <c r="F119">
        <f t="shared" si="3"/>
        <v>2.946</v>
      </c>
    </row>
    <row r="120" spans="1:6" ht="12.75">
      <c r="A120">
        <v>54.676</v>
      </c>
      <c r="B120">
        <v>-2.731</v>
      </c>
      <c r="C120">
        <v>2.5</v>
      </c>
      <c r="E120">
        <f t="shared" si="2"/>
        <v>54.676</v>
      </c>
      <c r="F120">
        <f t="shared" si="3"/>
        <v>2.731</v>
      </c>
    </row>
    <row r="121" spans="1:6" ht="12.75">
      <c r="A121">
        <v>57.311</v>
      </c>
      <c r="B121">
        <v>-2.661</v>
      </c>
      <c r="C121">
        <v>2.5</v>
      </c>
      <c r="E121">
        <f t="shared" si="2"/>
        <v>57.311</v>
      </c>
      <c r="F121">
        <f t="shared" si="3"/>
        <v>2.661</v>
      </c>
    </row>
    <row r="122" spans="1:6" ht="12.75">
      <c r="A122">
        <v>61.969</v>
      </c>
      <c r="B122">
        <v>-3.339</v>
      </c>
      <c r="C122">
        <v>2.5</v>
      </c>
      <c r="E122">
        <f t="shared" si="2"/>
        <v>61.969</v>
      </c>
      <c r="F122">
        <f t="shared" si="3"/>
        <v>3.339</v>
      </c>
    </row>
    <row r="123" spans="1:6" ht="12.75">
      <c r="A123">
        <v>67.85</v>
      </c>
      <c r="B123">
        <v>-3.348</v>
      </c>
      <c r="C123">
        <v>2.5</v>
      </c>
      <c r="E123">
        <f t="shared" si="2"/>
        <v>67.85</v>
      </c>
      <c r="F123">
        <f t="shared" si="3"/>
        <v>3.348</v>
      </c>
    </row>
    <row r="124" spans="1:6" ht="12.75">
      <c r="A124">
        <v>71.802</v>
      </c>
      <c r="B124">
        <v>-3.568</v>
      </c>
      <c r="C124">
        <v>2.5</v>
      </c>
      <c r="E124">
        <f t="shared" si="2"/>
        <v>71.802</v>
      </c>
      <c r="F124">
        <f t="shared" si="3"/>
        <v>3.568</v>
      </c>
    </row>
    <row r="125" spans="1:6" ht="12.75">
      <c r="A125">
        <v>79.707</v>
      </c>
      <c r="B125">
        <v>-3.467</v>
      </c>
      <c r="C125">
        <v>2.5</v>
      </c>
      <c r="E125">
        <f t="shared" si="2"/>
        <v>79.707</v>
      </c>
      <c r="F125">
        <f t="shared" si="3"/>
        <v>3.467</v>
      </c>
    </row>
    <row r="126" spans="1:6" ht="12.75">
      <c r="A126">
        <v>86.293</v>
      </c>
      <c r="B126">
        <v>-2.94</v>
      </c>
      <c r="C126">
        <v>2.5</v>
      </c>
      <c r="E126">
        <f t="shared" si="2"/>
        <v>86.293</v>
      </c>
      <c r="F126">
        <f t="shared" si="3"/>
        <v>2.94</v>
      </c>
    </row>
    <row r="127" spans="1:6" ht="12.75">
      <c r="A127">
        <v>88.857</v>
      </c>
      <c r="B127">
        <v>-3.383</v>
      </c>
      <c r="C127">
        <v>2.5</v>
      </c>
      <c r="E127">
        <f t="shared" si="2"/>
        <v>88.857</v>
      </c>
      <c r="F127">
        <f t="shared" si="3"/>
        <v>3.383</v>
      </c>
    </row>
    <row r="128" spans="1:6" ht="12.75">
      <c r="A128">
        <v>91.563</v>
      </c>
      <c r="B128">
        <v>-3.514</v>
      </c>
      <c r="C128">
        <v>2.5</v>
      </c>
      <c r="E128">
        <f t="shared" si="2"/>
        <v>91.563</v>
      </c>
      <c r="F128">
        <f t="shared" si="3"/>
        <v>3.514</v>
      </c>
    </row>
    <row r="129" spans="1:6" ht="12.75">
      <c r="A129">
        <v>106.099</v>
      </c>
      <c r="B129">
        <v>-2.685</v>
      </c>
      <c r="C129">
        <v>2.5</v>
      </c>
      <c r="E129">
        <f t="shared" si="2"/>
        <v>106.099</v>
      </c>
      <c r="F129">
        <f t="shared" si="3"/>
        <v>2.685</v>
      </c>
    </row>
    <row r="130" spans="1:6" ht="12.75">
      <c r="A130">
        <v>113.389</v>
      </c>
      <c r="B130">
        <v>-0.764</v>
      </c>
      <c r="C130">
        <v>2.5</v>
      </c>
      <c r="E130">
        <f aca="true" t="shared" si="4" ref="E130:E188">A130</f>
        <v>113.389</v>
      </c>
      <c r="F130">
        <f aca="true" t="shared" si="5" ref="F130:F188">-1*B130</f>
        <v>0.764</v>
      </c>
    </row>
    <row r="131" spans="1:6" ht="12.75">
      <c r="A131">
        <v>113.485</v>
      </c>
      <c r="B131">
        <v>-0.677</v>
      </c>
      <c r="C131">
        <v>2.5</v>
      </c>
      <c r="E131">
        <f t="shared" si="4"/>
        <v>113.485</v>
      </c>
      <c r="F131">
        <f t="shared" si="5"/>
        <v>0.677</v>
      </c>
    </row>
    <row r="132" spans="1:6" ht="12.75">
      <c r="A132">
        <v>113.268</v>
      </c>
      <c r="B132">
        <v>0.022</v>
      </c>
      <c r="C132">
        <v>2.5</v>
      </c>
      <c r="E132">
        <f t="shared" si="4"/>
        <v>113.268</v>
      </c>
      <c r="F132">
        <f t="shared" si="5"/>
        <v>-0.022</v>
      </c>
    </row>
    <row r="134" spans="1:6" ht="12.75">
      <c r="A134">
        <v>67.209</v>
      </c>
      <c r="B134">
        <v>0.022</v>
      </c>
      <c r="C134">
        <v>2.5</v>
      </c>
      <c r="E134">
        <f t="shared" si="4"/>
        <v>67.209</v>
      </c>
      <c r="F134">
        <f t="shared" si="5"/>
        <v>-0.022</v>
      </c>
    </row>
    <row r="135" spans="1:6" ht="12.75">
      <c r="A135">
        <v>67.349</v>
      </c>
      <c r="B135">
        <v>-0.808</v>
      </c>
      <c r="C135">
        <v>2.5</v>
      </c>
      <c r="E135">
        <f t="shared" si="4"/>
        <v>67.349</v>
      </c>
      <c r="F135">
        <f t="shared" si="5"/>
        <v>0.808</v>
      </c>
    </row>
    <row r="136" spans="1:6" ht="12.75">
      <c r="A136">
        <v>67.85</v>
      </c>
      <c r="B136">
        <v>-1.045</v>
      </c>
      <c r="C136">
        <v>2.5</v>
      </c>
      <c r="E136">
        <f t="shared" si="4"/>
        <v>67.85</v>
      </c>
      <c r="F136">
        <f t="shared" si="5"/>
        <v>1.045</v>
      </c>
    </row>
    <row r="137" spans="1:6" ht="12.75">
      <c r="A137">
        <v>68.071</v>
      </c>
      <c r="B137">
        <v>-0.808</v>
      </c>
      <c r="C137">
        <v>2.5</v>
      </c>
      <c r="E137">
        <f t="shared" si="4"/>
        <v>68.071</v>
      </c>
      <c r="F137">
        <f t="shared" si="5"/>
        <v>0.808</v>
      </c>
    </row>
    <row r="138" spans="1:6" ht="12.75">
      <c r="A138">
        <v>68.15</v>
      </c>
      <c r="B138">
        <v>0.022</v>
      </c>
      <c r="C138">
        <v>2.5</v>
      </c>
      <c r="E138">
        <f t="shared" si="4"/>
        <v>68.15</v>
      </c>
      <c r="F138">
        <f t="shared" si="5"/>
        <v>-0.022</v>
      </c>
    </row>
    <row r="140" spans="1:6" ht="12.75">
      <c r="A140">
        <v>50.062</v>
      </c>
      <c r="B140">
        <v>0.022</v>
      </c>
      <c r="C140">
        <v>3</v>
      </c>
      <c r="E140">
        <f t="shared" si="4"/>
        <v>50.062</v>
      </c>
      <c r="F140">
        <f t="shared" si="5"/>
        <v>-0.022</v>
      </c>
    </row>
    <row r="141" spans="1:6" ht="12.75">
      <c r="A141">
        <v>50.469</v>
      </c>
      <c r="B141">
        <v>-0.895</v>
      </c>
      <c r="C141">
        <v>3</v>
      </c>
      <c r="E141">
        <f t="shared" si="4"/>
        <v>50.469</v>
      </c>
      <c r="F141">
        <f t="shared" si="5"/>
        <v>0.895</v>
      </c>
    </row>
    <row r="142" spans="1:6" ht="12.75">
      <c r="A142">
        <v>46.903</v>
      </c>
      <c r="B142">
        <v>-1.724</v>
      </c>
      <c r="C142">
        <v>3</v>
      </c>
      <c r="E142">
        <f t="shared" si="4"/>
        <v>46.903</v>
      </c>
      <c r="F142">
        <f t="shared" si="5"/>
        <v>1.724</v>
      </c>
    </row>
    <row r="143" spans="1:6" ht="12.75">
      <c r="A143">
        <v>45.455</v>
      </c>
      <c r="B143">
        <v>-2.338</v>
      </c>
      <c r="C143">
        <v>3</v>
      </c>
      <c r="E143">
        <f t="shared" si="4"/>
        <v>45.455</v>
      </c>
      <c r="F143">
        <f t="shared" si="5"/>
        <v>2.338</v>
      </c>
    </row>
    <row r="144" spans="1:6" ht="12.75">
      <c r="A144">
        <v>41.503</v>
      </c>
      <c r="B144">
        <v>-3.246</v>
      </c>
      <c r="C144">
        <v>3</v>
      </c>
      <c r="E144">
        <f t="shared" si="4"/>
        <v>41.503</v>
      </c>
      <c r="F144">
        <f t="shared" si="5"/>
        <v>3.246</v>
      </c>
    </row>
    <row r="145" spans="1:6" ht="12.75">
      <c r="A145">
        <v>37.55</v>
      </c>
      <c r="B145">
        <v>-3.56</v>
      </c>
      <c r="C145">
        <v>3</v>
      </c>
      <c r="E145">
        <f t="shared" si="4"/>
        <v>37.55</v>
      </c>
      <c r="F145">
        <f t="shared" si="5"/>
        <v>3.56</v>
      </c>
    </row>
    <row r="146" spans="1:6" ht="12.75">
      <c r="A146">
        <v>34.916</v>
      </c>
      <c r="B146">
        <v>-3.392</v>
      </c>
      <c r="C146">
        <v>3</v>
      </c>
      <c r="E146">
        <f t="shared" si="4"/>
        <v>34.916</v>
      </c>
      <c r="F146">
        <f t="shared" si="5"/>
        <v>3.392</v>
      </c>
    </row>
    <row r="147" spans="1:6" ht="12.75">
      <c r="A147">
        <v>32.281</v>
      </c>
      <c r="B147">
        <v>-2.096</v>
      </c>
      <c r="C147">
        <v>3</v>
      </c>
      <c r="E147">
        <f t="shared" si="4"/>
        <v>32.281</v>
      </c>
      <c r="F147">
        <f t="shared" si="5"/>
        <v>2.096</v>
      </c>
    </row>
    <row r="148" spans="1:6" ht="12.75">
      <c r="A148">
        <v>29.646</v>
      </c>
      <c r="B148">
        <v>-2.206</v>
      </c>
      <c r="C148">
        <v>3</v>
      </c>
      <c r="E148">
        <f t="shared" si="4"/>
        <v>29.646</v>
      </c>
      <c r="F148">
        <f t="shared" si="5"/>
        <v>2.206</v>
      </c>
    </row>
    <row r="149" spans="1:6" ht="12.75">
      <c r="A149">
        <v>23.845</v>
      </c>
      <c r="B149">
        <v>-0.851</v>
      </c>
      <c r="C149">
        <v>3</v>
      </c>
      <c r="E149">
        <f t="shared" si="4"/>
        <v>23.845</v>
      </c>
      <c r="F149">
        <f t="shared" si="5"/>
        <v>0.851</v>
      </c>
    </row>
    <row r="150" spans="1:6" ht="12.75">
      <c r="A150">
        <v>23.701</v>
      </c>
      <c r="B150">
        <v>-0.764</v>
      </c>
      <c r="C150">
        <v>3</v>
      </c>
      <c r="E150">
        <f t="shared" si="4"/>
        <v>23.701</v>
      </c>
      <c r="F150">
        <f t="shared" si="5"/>
        <v>0.764</v>
      </c>
    </row>
    <row r="151" spans="1:6" ht="12.75">
      <c r="A151">
        <v>24.105</v>
      </c>
      <c r="B151">
        <v>0.022</v>
      </c>
      <c r="C151">
        <v>3</v>
      </c>
      <c r="E151">
        <f t="shared" si="4"/>
        <v>24.105</v>
      </c>
      <c r="F151">
        <f t="shared" si="5"/>
        <v>-0.022</v>
      </c>
    </row>
    <row r="153" spans="1:6" ht="12.75">
      <c r="A153">
        <v>61.169</v>
      </c>
      <c r="B153">
        <v>0.022</v>
      </c>
      <c r="C153">
        <v>3</v>
      </c>
      <c r="E153">
        <f t="shared" si="4"/>
        <v>61.169</v>
      </c>
      <c r="F153">
        <f t="shared" si="5"/>
        <v>-0.022</v>
      </c>
    </row>
    <row r="154" spans="1:6" ht="12.75">
      <c r="A154">
        <v>61.342</v>
      </c>
      <c r="B154">
        <v>-0.851</v>
      </c>
      <c r="C154">
        <v>3</v>
      </c>
      <c r="E154">
        <f t="shared" si="4"/>
        <v>61.342</v>
      </c>
      <c r="F154">
        <f t="shared" si="5"/>
        <v>0.851</v>
      </c>
    </row>
    <row r="155" spans="1:6" ht="12.75">
      <c r="A155">
        <v>63.405</v>
      </c>
      <c r="B155">
        <v>-1.855</v>
      </c>
      <c r="C155">
        <v>3</v>
      </c>
      <c r="E155">
        <f t="shared" si="4"/>
        <v>63.405</v>
      </c>
      <c r="F155">
        <f t="shared" si="5"/>
        <v>1.855</v>
      </c>
    </row>
    <row r="156" spans="1:6" ht="12.75">
      <c r="A156">
        <v>62.581</v>
      </c>
      <c r="B156">
        <v>-2.006</v>
      </c>
      <c r="C156">
        <v>3</v>
      </c>
      <c r="E156">
        <f t="shared" si="4"/>
        <v>62.581</v>
      </c>
      <c r="F156">
        <f t="shared" si="5"/>
        <v>2.006</v>
      </c>
    </row>
    <row r="157" spans="1:6" ht="12.75">
      <c r="A157">
        <v>55.504</v>
      </c>
      <c r="B157">
        <v>-0.868</v>
      </c>
      <c r="C157">
        <v>3</v>
      </c>
      <c r="E157">
        <f t="shared" si="4"/>
        <v>55.504</v>
      </c>
      <c r="F157">
        <f t="shared" si="5"/>
        <v>0.868</v>
      </c>
    </row>
    <row r="158" spans="1:6" ht="12.75">
      <c r="A158">
        <v>55.871</v>
      </c>
      <c r="B158">
        <v>0.022</v>
      </c>
      <c r="C158">
        <v>3</v>
      </c>
      <c r="E158">
        <f t="shared" si="4"/>
        <v>55.871</v>
      </c>
      <c r="F158">
        <f t="shared" si="5"/>
        <v>-0.022</v>
      </c>
    </row>
    <row r="160" spans="1:6" ht="12.75">
      <c r="A160">
        <v>64.015</v>
      </c>
      <c r="B160">
        <v>-2.161</v>
      </c>
      <c r="C160">
        <v>3</v>
      </c>
      <c r="E160">
        <f t="shared" si="4"/>
        <v>64.015</v>
      </c>
      <c r="F160">
        <f t="shared" si="5"/>
        <v>2.161</v>
      </c>
    </row>
    <row r="161" spans="1:6" ht="12.75">
      <c r="A161">
        <v>63.726</v>
      </c>
      <c r="B161">
        <v>-2.161</v>
      </c>
      <c r="C161">
        <v>3</v>
      </c>
      <c r="E161">
        <f t="shared" si="4"/>
        <v>63.726</v>
      </c>
      <c r="F161">
        <f t="shared" si="5"/>
        <v>2.161</v>
      </c>
    </row>
    <row r="162" spans="1:6" ht="12.75">
      <c r="A162">
        <v>64.015</v>
      </c>
      <c r="B162">
        <v>-2.161</v>
      </c>
      <c r="C162">
        <v>3</v>
      </c>
      <c r="E162">
        <f t="shared" si="4"/>
        <v>64.015</v>
      </c>
      <c r="F162">
        <f t="shared" si="5"/>
        <v>2.161</v>
      </c>
    </row>
    <row r="164" spans="1:6" ht="12.75">
      <c r="A164">
        <v>108.132</v>
      </c>
      <c r="B164">
        <v>0.022</v>
      </c>
      <c r="C164">
        <v>3</v>
      </c>
      <c r="E164">
        <f t="shared" si="4"/>
        <v>108.132</v>
      </c>
      <c r="F164">
        <f t="shared" si="5"/>
        <v>-0.022</v>
      </c>
    </row>
    <row r="165" spans="1:6" ht="12.75">
      <c r="A165">
        <v>108.328</v>
      </c>
      <c r="B165">
        <v>-0.633</v>
      </c>
      <c r="C165">
        <v>3</v>
      </c>
      <c r="E165">
        <f t="shared" si="4"/>
        <v>108.328</v>
      </c>
      <c r="F165">
        <f t="shared" si="5"/>
        <v>0.633</v>
      </c>
    </row>
    <row r="166" spans="1:6" ht="12.75">
      <c r="A166">
        <v>108.231</v>
      </c>
      <c r="B166">
        <v>-0.72</v>
      </c>
      <c r="C166">
        <v>3</v>
      </c>
      <c r="E166">
        <f t="shared" si="4"/>
        <v>108.231</v>
      </c>
      <c r="F166">
        <f t="shared" si="5"/>
        <v>0.72</v>
      </c>
    </row>
    <row r="167" spans="1:6" ht="12.75">
      <c r="A167">
        <v>106.054</v>
      </c>
      <c r="B167">
        <v>-1.271</v>
      </c>
      <c r="C167">
        <v>3</v>
      </c>
      <c r="E167">
        <f t="shared" si="4"/>
        <v>106.054</v>
      </c>
      <c r="F167">
        <f t="shared" si="5"/>
        <v>1.271</v>
      </c>
    </row>
    <row r="168" spans="1:6" ht="12.75">
      <c r="A168">
        <v>104.737</v>
      </c>
      <c r="B168">
        <v>-1.373</v>
      </c>
      <c r="C168">
        <v>3</v>
      </c>
      <c r="E168">
        <f t="shared" si="4"/>
        <v>104.737</v>
      </c>
      <c r="F168">
        <f t="shared" si="5"/>
        <v>1.373</v>
      </c>
    </row>
    <row r="169" spans="1:6" ht="12.75">
      <c r="A169">
        <v>91.563</v>
      </c>
      <c r="B169">
        <v>-2.194</v>
      </c>
      <c r="C169">
        <v>3</v>
      </c>
      <c r="E169">
        <f t="shared" si="4"/>
        <v>91.563</v>
      </c>
      <c r="F169">
        <f t="shared" si="5"/>
        <v>2.194</v>
      </c>
    </row>
    <row r="170" spans="1:6" ht="12.75">
      <c r="A170">
        <v>89.535</v>
      </c>
      <c r="B170">
        <v>-1.835</v>
      </c>
      <c r="C170">
        <v>3</v>
      </c>
      <c r="E170">
        <f t="shared" si="4"/>
        <v>89.535</v>
      </c>
      <c r="F170">
        <f t="shared" si="5"/>
        <v>1.835</v>
      </c>
    </row>
    <row r="171" spans="1:6" ht="12.75">
      <c r="A171">
        <v>86.293</v>
      </c>
      <c r="B171">
        <v>-1.534</v>
      </c>
      <c r="C171">
        <v>3</v>
      </c>
      <c r="E171">
        <f t="shared" si="4"/>
        <v>86.293</v>
      </c>
      <c r="F171">
        <f t="shared" si="5"/>
        <v>1.534</v>
      </c>
    </row>
    <row r="172" spans="1:6" ht="12.75">
      <c r="A172">
        <v>78.389</v>
      </c>
      <c r="B172">
        <v>-2.099</v>
      </c>
      <c r="C172">
        <v>3</v>
      </c>
      <c r="E172">
        <f t="shared" si="4"/>
        <v>78.389</v>
      </c>
      <c r="F172">
        <f t="shared" si="5"/>
        <v>2.099</v>
      </c>
    </row>
    <row r="173" spans="1:6" ht="12.75">
      <c r="A173">
        <v>75.754</v>
      </c>
      <c r="B173">
        <v>-1.61</v>
      </c>
      <c r="C173">
        <v>3</v>
      </c>
      <c r="E173">
        <f t="shared" si="4"/>
        <v>75.754</v>
      </c>
      <c r="F173">
        <f t="shared" si="5"/>
        <v>1.61</v>
      </c>
    </row>
    <row r="174" spans="1:6" ht="12.75">
      <c r="A174">
        <v>73.887</v>
      </c>
      <c r="B174">
        <v>-1.986</v>
      </c>
      <c r="C174">
        <v>3</v>
      </c>
      <c r="E174">
        <f t="shared" si="4"/>
        <v>73.887</v>
      </c>
      <c r="F174">
        <f t="shared" si="5"/>
        <v>1.986</v>
      </c>
    </row>
    <row r="175" spans="1:6" ht="12.75">
      <c r="A175">
        <v>71.802</v>
      </c>
      <c r="B175">
        <v>-2.607</v>
      </c>
      <c r="C175">
        <v>3</v>
      </c>
      <c r="E175">
        <f t="shared" si="4"/>
        <v>71.802</v>
      </c>
      <c r="F175">
        <f t="shared" si="5"/>
        <v>2.607</v>
      </c>
    </row>
    <row r="176" spans="1:6" ht="12.75">
      <c r="A176">
        <v>70.485</v>
      </c>
      <c r="B176">
        <v>-2.62</v>
      </c>
      <c r="C176">
        <v>3</v>
      </c>
      <c r="E176">
        <f t="shared" si="4"/>
        <v>70.485</v>
      </c>
      <c r="F176">
        <f t="shared" si="5"/>
        <v>2.62</v>
      </c>
    </row>
    <row r="177" spans="1:6" ht="12.75">
      <c r="A177">
        <v>69.154</v>
      </c>
      <c r="B177">
        <v>-2.467</v>
      </c>
      <c r="C177">
        <v>3</v>
      </c>
      <c r="E177">
        <f t="shared" si="4"/>
        <v>69.154</v>
      </c>
      <c r="F177">
        <f t="shared" si="5"/>
        <v>2.467</v>
      </c>
    </row>
    <row r="178" spans="1:6" ht="12.75">
      <c r="A178">
        <v>69.648</v>
      </c>
      <c r="B178">
        <v>-2.248</v>
      </c>
      <c r="C178">
        <v>3</v>
      </c>
      <c r="E178">
        <f t="shared" si="4"/>
        <v>69.648</v>
      </c>
      <c r="F178">
        <f t="shared" si="5"/>
        <v>2.248</v>
      </c>
    </row>
    <row r="179" spans="1:6" ht="12.75">
      <c r="A179">
        <v>69.79</v>
      </c>
      <c r="B179">
        <v>-1.704</v>
      </c>
      <c r="C179">
        <v>3</v>
      </c>
      <c r="E179">
        <f t="shared" si="4"/>
        <v>69.79</v>
      </c>
      <c r="F179">
        <f t="shared" si="5"/>
        <v>1.704</v>
      </c>
    </row>
    <row r="180" spans="1:6" ht="12.75">
      <c r="A180">
        <v>70.491</v>
      </c>
      <c r="B180">
        <v>-0.851</v>
      </c>
      <c r="C180">
        <v>3</v>
      </c>
      <c r="E180">
        <f t="shared" si="4"/>
        <v>70.491</v>
      </c>
      <c r="F180">
        <f t="shared" si="5"/>
        <v>0.851</v>
      </c>
    </row>
    <row r="181" spans="1:6" ht="12.75">
      <c r="A181">
        <v>70.62</v>
      </c>
      <c r="B181">
        <v>0.022</v>
      </c>
      <c r="C181">
        <v>3</v>
      </c>
      <c r="E181">
        <f t="shared" si="4"/>
        <v>70.62</v>
      </c>
      <c r="F181">
        <f t="shared" si="5"/>
        <v>-0.022</v>
      </c>
    </row>
    <row r="183" spans="1:6" ht="12.75">
      <c r="A183">
        <v>38.592</v>
      </c>
      <c r="B183">
        <v>0.022</v>
      </c>
      <c r="C183">
        <v>3.5</v>
      </c>
      <c r="E183">
        <f t="shared" si="4"/>
        <v>38.592</v>
      </c>
      <c r="F183">
        <f t="shared" si="5"/>
        <v>-0.022</v>
      </c>
    </row>
    <row r="184" spans="1:6" ht="12.75">
      <c r="A184">
        <v>37.55</v>
      </c>
      <c r="B184">
        <v>-0.221</v>
      </c>
      <c r="C184">
        <v>3.5</v>
      </c>
      <c r="E184">
        <f t="shared" si="4"/>
        <v>37.55</v>
      </c>
      <c r="F184">
        <f t="shared" si="5"/>
        <v>0.221</v>
      </c>
    </row>
    <row r="185" spans="1:6" ht="12.75">
      <c r="A185">
        <v>37.182</v>
      </c>
      <c r="B185">
        <v>-1.026</v>
      </c>
      <c r="C185">
        <v>3.5</v>
      </c>
      <c r="E185">
        <f t="shared" si="4"/>
        <v>37.182</v>
      </c>
      <c r="F185">
        <f t="shared" si="5"/>
        <v>1.026</v>
      </c>
    </row>
    <row r="186" spans="1:6" ht="12.75">
      <c r="A186">
        <v>37.55</v>
      </c>
      <c r="B186">
        <v>-1.246</v>
      </c>
      <c r="C186">
        <v>3.5</v>
      </c>
      <c r="E186">
        <f t="shared" si="4"/>
        <v>37.55</v>
      </c>
      <c r="F186">
        <f t="shared" si="5"/>
        <v>1.246</v>
      </c>
    </row>
    <row r="187" spans="1:6" ht="12.75">
      <c r="A187">
        <v>39.386</v>
      </c>
      <c r="B187">
        <v>-1.07</v>
      </c>
      <c r="C187">
        <v>3.5</v>
      </c>
      <c r="E187">
        <f t="shared" si="4"/>
        <v>39.386</v>
      </c>
      <c r="F187">
        <f t="shared" si="5"/>
        <v>1.07</v>
      </c>
    </row>
    <row r="188" spans="1:6" ht="12.75">
      <c r="A188">
        <v>38.923</v>
      </c>
      <c r="B188">
        <v>0.022</v>
      </c>
      <c r="C188">
        <v>3.5</v>
      </c>
      <c r="E188">
        <f t="shared" si="4"/>
        <v>38.923</v>
      </c>
      <c r="F188">
        <f t="shared" si="5"/>
        <v>-0.022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72"/>
  <sheetViews>
    <sheetView workbookViewId="0" topLeftCell="A42">
      <selection activeCell="E2" sqref="E2:G72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 s="6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6</v>
      </c>
      <c r="B3">
        <v>2.9</v>
      </c>
      <c r="C3" s="6">
        <v>0</v>
      </c>
      <c r="E3">
        <f aca="true" t="shared" si="0" ref="E3:E48">A3</f>
        <v>6</v>
      </c>
      <c r="F3">
        <f aca="true" t="shared" si="1" ref="F3:F48">-1*B3</f>
        <v>-2.9</v>
      </c>
      <c r="G3">
        <f aca="true" t="shared" si="2" ref="G3:G48">C3</f>
        <v>0</v>
      </c>
      <c r="J3">
        <v>6</v>
      </c>
      <c r="K3">
        <v>2.9</v>
      </c>
      <c r="L3" s="6">
        <v>0</v>
      </c>
    </row>
    <row r="4" spans="1:12" ht="12.75">
      <c r="A4">
        <v>12</v>
      </c>
      <c r="B4">
        <v>3.45</v>
      </c>
      <c r="C4" s="6">
        <v>0</v>
      </c>
      <c r="E4">
        <f t="shared" si="0"/>
        <v>12</v>
      </c>
      <c r="F4">
        <f t="shared" si="1"/>
        <v>-3.45</v>
      </c>
      <c r="G4">
        <f t="shared" si="2"/>
        <v>0</v>
      </c>
      <c r="J4">
        <v>12</v>
      </c>
      <c r="K4">
        <v>3.45</v>
      </c>
      <c r="L4" s="6">
        <v>0</v>
      </c>
    </row>
    <row r="5" spans="1:12" ht="12.75">
      <c r="A5">
        <v>18</v>
      </c>
      <c r="B5">
        <v>3.85</v>
      </c>
      <c r="C5" s="6">
        <v>0</v>
      </c>
      <c r="E5">
        <f t="shared" si="0"/>
        <v>18</v>
      </c>
      <c r="F5">
        <f t="shared" si="1"/>
        <v>-3.85</v>
      </c>
      <c r="G5">
        <f t="shared" si="2"/>
        <v>0</v>
      </c>
      <c r="J5">
        <v>18</v>
      </c>
      <c r="K5">
        <v>3.85</v>
      </c>
      <c r="L5" s="6">
        <v>0</v>
      </c>
    </row>
    <row r="6" spans="1:12" ht="12.75">
      <c r="A6">
        <v>22</v>
      </c>
      <c r="B6">
        <v>3.95</v>
      </c>
      <c r="C6" s="6">
        <v>0</v>
      </c>
      <c r="E6">
        <f t="shared" si="0"/>
        <v>22</v>
      </c>
      <c r="F6">
        <f t="shared" si="1"/>
        <v>-3.95</v>
      </c>
      <c r="G6">
        <f t="shared" si="2"/>
        <v>0</v>
      </c>
      <c r="J6">
        <v>22</v>
      </c>
      <c r="K6">
        <v>3.95</v>
      </c>
      <c r="L6" s="6">
        <v>0</v>
      </c>
    </row>
    <row r="7" spans="1:12" ht="12.75">
      <c r="A7">
        <v>30</v>
      </c>
      <c r="B7">
        <v>4.55</v>
      </c>
      <c r="C7" s="6">
        <v>0</v>
      </c>
      <c r="E7">
        <f t="shared" si="0"/>
        <v>30</v>
      </c>
      <c r="F7">
        <f t="shared" si="1"/>
        <v>-4.55</v>
      </c>
      <c r="G7">
        <f t="shared" si="2"/>
        <v>0</v>
      </c>
      <c r="J7">
        <v>30</v>
      </c>
      <c r="K7">
        <v>4.55</v>
      </c>
      <c r="L7" s="6">
        <v>0</v>
      </c>
    </row>
    <row r="8" spans="1:12" ht="12.75">
      <c r="A8">
        <v>34</v>
      </c>
      <c r="B8">
        <v>4.85</v>
      </c>
      <c r="C8" s="6">
        <v>0</v>
      </c>
      <c r="E8">
        <f t="shared" si="0"/>
        <v>34</v>
      </c>
      <c r="F8">
        <f t="shared" si="1"/>
        <v>-4.85</v>
      </c>
      <c r="G8">
        <f t="shared" si="2"/>
        <v>0</v>
      </c>
      <c r="J8">
        <v>34</v>
      </c>
      <c r="K8">
        <v>4.85</v>
      </c>
      <c r="L8" s="6">
        <v>0</v>
      </c>
    </row>
    <row r="9" spans="1:12" ht="12.75">
      <c r="A9">
        <v>38</v>
      </c>
      <c r="B9">
        <v>5.35</v>
      </c>
      <c r="C9" s="6">
        <v>0</v>
      </c>
      <c r="E9">
        <f t="shared" si="0"/>
        <v>38</v>
      </c>
      <c r="F9">
        <f t="shared" si="1"/>
        <v>-5.35</v>
      </c>
      <c r="G9">
        <f t="shared" si="2"/>
        <v>0</v>
      </c>
      <c r="J9">
        <v>38</v>
      </c>
      <c r="K9">
        <v>5.35</v>
      </c>
      <c r="L9" s="6">
        <v>0</v>
      </c>
    </row>
    <row r="10" spans="1:12" ht="12.75">
      <c r="A10">
        <v>42</v>
      </c>
      <c r="B10">
        <v>5.45</v>
      </c>
      <c r="C10" s="6">
        <v>0</v>
      </c>
      <c r="E10">
        <f t="shared" si="0"/>
        <v>42</v>
      </c>
      <c r="F10">
        <f t="shared" si="1"/>
        <v>-5.45</v>
      </c>
      <c r="G10">
        <f t="shared" si="2"/>
        <v>0</v>
      </c>
      <c r="J10">
        <v>42</v>
      </c>
      <c r="K10">
        <v>5.45</v>
      </c>
      <c r="L10" s="6">
        <v>0</v>
      </c>
    </row>
    <row r="11" spans="1:12" ht="12.75">
      <c r="A11">
        <v>46</v>
      </c>
      <c r="B11">
        <v>5.5</v>
      </c>
      <c r="C11" s="6">
        <v>0</v>
      </c>
      <c r="E11">
        <f t="shared" si="0"/>
        <v>46</v>
      </c>
      <c r="F11">
        <f t="shared" si="1"/>
        <v>-5.5</v>
      </c>
      <c r="G11">
        <f t="shared" si="2"/>
        <v>0</v>
      </c>
      <c r="J11">
        <v>46</v>
      </c>
      <c r="K11">
        <v>5.5</v>
      </c>
      <c r="L11" s="6">
        <v>0</v>
      </c>
    </row>
    <row r="12" spans="1:12" ht="12.75">
      <c r="A12">
        <v>50</v>
      </c>
      <c r="B12">
        <v>4.55</v>
      </c>
      <c r="C12" s="6">
        <v>0</v>
      </c>
      <c r="E12">
        <f t="shared" si="0"/>
        <v>50</v>
      </c>
      <c r="F12">
        <f t="shared" si="1"/>
        <v>-4.55</v>
      </c>
      <c r="G12">
        <f t="shared" si="2"/>
        <v>0</v>
      </c>
      <c r="J12">
        <v>50</v>
      </c>
      <c r="K12">
        <v>4.55</v>
      </c>
      <c r="L12" s="6">
        <v>0</v>
      </c>
    </row>
    <row r="13" spans="1:12" ht="12.75">
      <c r="A13">
        <v>54</v>
      </c>
      <c r="B13">
        <v>4.35</v>
      </c>
      <c r="C13" s="6">
        <v>0</v>
      </c>
      <c r="E13">
        <f t="shared" si="0"/>
        <v>54</v>
      </c>
      <c r="F13">
        <f t="shared" si="1"/>
        <v>-4.35</v>
      </c>
      <c r="G13">
        <f t="shared" si="2"/>
        <v>0</v>
      </c>
      <c r="J13">
        <v>54</v>
      </c>
      <c r="K13">
        <v>4.35</v>
      </c>
      <c r="L13" s="6">
        <v>0</v>
      </c>
    </row>
    <row r="14" spans="1:12" ht="12.75">
      <c r="A14">
        <v>59</v>
      </c>
      <c r="B14">
        <v>4.25</v>
      </c>
      <c r="C14" s="6">
        <v>0</v>
      </c>
      <c r="E14">
        <f t="shared" si="0"/>
        <v>59</v>
      </c>
      <c r="F14">
        <f t="shared" si="1"/>
        <v>-4.25</v>
      </c>
      <c r="G14">
        <f t="shared" si="2"/>
        <v>0</v>
      </c>
      <c r="J14">
        <v>59</v>
      </c>
      <c r="K14">
        <v>4.25</v>
      </c>
      <c r="L14" s="6">
        <v>0</v>
      </c>
    </row>
    <row r="15" spans="1:12" ht="12.75">
      <c r="A15">
        <v>68</v>
      </c>
      <c r="B15">
        <v>4.05</v>
      </c>
      <c r="C15" s="6">
        <v>0</v>
      </c>
      <c r="E15">
        <f t="shared" si="0"/>
        <v>68</v>
      </c>
      <c r="F15">
        <f t="shared" si="1"/>
        <v>-4.05</v>
      </c>
      <c r="G15">
        <f t="shared" si="2"/>
        <v>0</v>
      </c>
      <c r="J15">
        <v>68</v>
      </c>
      <c r="K15">
        <v>4.05</v>
      </c>
      <c r="L15" s="6">
        <v>0</v>
      </c>
    </row>
    <row r="16" spans="1:12" ht="12.75">
      <c r="A16">
        <v>72</v>
      </c>
      <c r="B16">
        <v>4.35</v>
      </c>
      <c r="C16" s="6">
        <v>0</v>
      </c>
      <c r="E16">
        <f t="shared" si="0"/>
        <v>72</v>
      </c>
      <c r="F16">
        <f t="shared" si="1"/>
        <v>-4.35</v>
      </c>
      <c r="G16">
        <f t="shared" si="2"/>
        <v>0</v>
      </c>
      <c r="J16">
        <v>72</v>
      </c>
      <c r="K16">
        <v>4.35</v>
      </c>
      <c r="L16" s="6">
        <v>0</v>
      </c>
    </row>
    <row r="17" spans="1:12" ht="12.75">
      <c r="A17">
        <v>76</v>
      </c>
      <c r="B17">
        <v>4.25</v>
      </c>
      <c r="C17" s="6">
        <v>0</v>
      </c>
      <c r="E17">
        <f t="shared" si="0"/>
        <v>76</v>
      </c>
      <c r="F17">
        <f t="shared" si="1"/>
        <v>-4.25</v>
      </c>
      <c r="G17">
        <f t="shared" si="2"/>
        <v>0</v>
      </c>
      <c r="J17">
        <v>76</v>
      </c>
      <c r="K17">
        <v>4.25</v>
      </c>
      <c r="L17" s="6">
        <v>0</v>
      </c>
    </row>
    <row r="18" spans="1:12" ht="12.75">
      <c r="A18">
        <v>80</v>
      </c>
      <c r="B18">
        <v>4.35</v>
      </c>
      <c r="C18" s="6">
        <v>0</v>
      </c>
      <c r="E18">
        <f t="shared" si="0"/>
        <v>80</v>
      </c>
      <c r="F18">
        <f t="shared" si="1"/>
        <v>-4.35</v>
      </c>
      <c r="G18">
        <f t="shared" si="2"/>
        <v>0</v>
      </c>
      <c r="J18">
        <v>80</v>
      </c>
      <c r="K18">
        <v>4.35</v>
      </c>
      <c r="L18" s="6">
        <v>0</v>
      </c>
    </row>
    <row r="19" spans="1:12" ht="12.75">
      <c r="A19">
        <v>86</v>
      </c>
      <c r="B19">
        <v>4.2</v>
      </c>
      <c r="C19" s="6">
        <v>0</v>
      </c>
      <c r="E19">
        <f t="shared" si="0"/>
        <v>86</v>
      </c>
      <c r="F19">
        <f t="shared" si="1"/>
        <v>-4.2</v>
      </c>
      <c r="G19">
        <f t="shared" si="2"/>
        <v>0</v>
      </c>
      <c r="J19">
        <v>86</v>
      </c>
      <c r="K19">
        <v>4.2</v>
      </c>
      <c r="L19" s="6">
        <v>0</v>
      </c>
    </row>
    <row r="20" spans="1:12" ht="12.75">
      <c r="A20">
        <v>92</v>
      </c>
      <c r="B20">
        <v>4.35</v>
      </c>
      <c r="C20" s="6">
        <v>0</v>
      </c>
      <c r="E20">
        <f t="shared" si="0"/>
        <v>92</v>
      </c>
      <c r="F20">
        <f t="shared" si="1"/>
        <v>-4.35</v>
      </c>
      <c r="G20">
        <f t="shared" si="2"/>
        <v>0</v>
      </c>
      <c r="J20">
        <v>92</v>
      </c>
      <c r="K20">
        <v>4.35</v>
      </c>
      <c r="L20" s="6">
        <v>0</v>
      </c>
    </row>
    <row r="21" spans="1:12" ht="12.75">
      <c r="A21">
        <v>98</v>
      </c>
      <c r="B21">
        <v>3.85</v>
      </c>
      <c r="C21" s="6">
        <v>0</v>
      </c>
      <c r="E21">
        <f t="shared" si="0"/>
        <v>98</v>
      </c>
      <c r="F21">
        <f t="shared" si="1"/>
        <v>-3.85</v>
      </c>
      <c r="G21">
        <f t="shared" si="2"/>
        <v>0</v>
      </c>
      <c r="J21">
        <v>98</v>
      </c>
      <c r="K21">
        <v>3.85</v>
      </c>
      <c r="L21" s="6">
        <v>0</v>
      </c>
    </row>
    <row r="22" spans="1:12" ht="12.75">
      <c r="A22">
        <v>106</v>
      </c>
      <c r="B22">
        <v>3.35</v>
      </c>
      <c r="C22" s="6">
        <v>0</v>
      </c>
      <c r="E22">
        <f t="shared" si="0"/>
        <v>106</v>
      </c>
      <c r="F22">
        <f t="shared" si="1"/>
        <v>-3.35</v>
      </c>
      <c r="G22">
        <f t="shared" si="2"/>
        <v>0</v>
      </c>
      <c r="J22">
        <v>106</v>
      </c>
      <c r="K22">
        <v>3.35</v>
      </c>
      <c r="L22" s="6">
        <v>0</v>
      </c>
    </row>
    <row r="23" spans="1:12" ht="12.75">
      <c r="A23">
        <v>114</v>
      </c>
      <c r="B23">
        <v>3.7</v>
      </c>
      <c r="C23" s="6">
        <v>0</v>
      </c>
      <c r="E23">
        <f t="shared" si="0"/>
        <v>114</v>
      </c>
      <c r="F23">
        <f t="shared" si="1"/>
        <v>-3.7</v>
      </c>
      <c r="G23">
        <f t="shared" si="2"/>
        <v>0</v>
      </c>
      <c r="J23">
        <v>114</v>
      </c>
      <c r="K23">
        <v>3.7</v>
      </c>
      <c r="L23" s="6">
        <v>0</v>
      </c>
    </row>
    <row r="24" spans="1:12" ht="12.75">
      <c r="A24">
        <v>124</v>
      </c>
      <c r="B24">
        <v>2.75</v>
      </c>
      <c r="C24" s="6">
        <v>0</v>
      </c>
      <c r="E24">
        <f t="shared" si="0"/>
        <v>124</v>
      </c>
      <c r="F24">
        <f t="shared" si="1"/>
        <v>-2.75</v>
      </c>
      <c r="G24">
        <f t="shared" si="2"/>
        <v>0</v>
      </c>
      <c r="J24">
        <v>124</v>
      </c>
      <c r="K24">
        <v>2.75</v>
      </c>
      <c r="L24" s="6">
        <v>0</v>
      </c>
    </row>
    <row r="25" spans="1:12" ht="12.75">
      <c r="A25">
        <v>134</v>
      </c>
      <c r="B25">
        <v>2.35</v>
      </c>
      <c r="C25">
        <v>0</v>
      </c>
      <c r="E25">
        <f t="shared" si="0"/>
        <v>134</v>
      </c>
      <c r="F25">
        <f t="shared" si="1"/>
        <v>-2.35</v>
      </c>
      <c r="G25">
        <f t="shared" si="2"/>
        <v>0</v>
      </c>
      <c r="J25">
        <v>134</v>
      </c>
      <c r="K25">
        <v>2.35</v>
      </c>
      <c r="L25" s="6">
        <v>0</v>
      </c>
    </row>
    <row r="26" spans="1:12" ht="12.75">
      <c r="A26">
        <v>146</v>
      </c>
      <c r="B26">
        <v>1.7</v>
      </c>
      <c r="C26">
        <v>0</v>
      </c>
      <c r="E26">
        <f t="shared" si="0"/>
        <v>146</v>
      </c>
      <c r="F26">
        <f t="shared" si="1"/>
        <v>-1.7</v>
      </c>
      <c r="G26">
        <f t="shared" si="2"/>
        <v>0</v>
      </c>
      <c r="J26">
        <v>146</v>
      </c>
      <c r="K26">
        <v>1.7</v>
      </c>
      <c r="L26" s="6">
        <v>0</v>
      </c>
    </row>
    <row r="27" spans="1:12" ht="12.75">
      <c r="A27">
        <v>156</v>
      </c>
      <c r="B27">
        <v>1.2</v>
      </c>
      <c r="C27">
        <v>0</v>
      </c>
      <c r="E27">
        <f t="shared" si="0"/>
        <v>156</v>
      </c>
      <c r="F27">
        <f t="shared" si="1"/>
        <v>-1.2</v>
      </c>
      <c r="G27">
        <f t="shared" si="2"/>
        <v>0</v>
      </c>
      <c r="J27">
        <v>156</v>
      </c>
      <c r="K27">
        <v>1.2</v>
      </c>
      <c r="L27" s="6">
        <v>0</v>
      </c>
    </row>
    <row r="28" spans="1:12" ht="12.75">
      <c r="A28">
        <v>166</v>
      </c>
      <c r="B28">
        <v>0</v>
      </c>
      <c r="C28">
        <v>0</v>
      </c>
      <c r="E28">
        <f t="shared" si="0"/>
        <v>166</v>
      </c>
      <c r="F28">
        <f t="shared" si="1"/>
        <v>0</v>
      </c>
      <c r="G28">
        <f t="shared" si="2"/>
        <v>0</v>
      </c>
      <c r="J28">
        <v>166</v>
      </c>
      <c r="K28">
        <v>0</v>
      </c>
      <c r="L28" s="6">
        <v>0</v>
      </c>
    </row>
    <row r="29" spans="1:12" ht="12.75">
      <c r="A29">
        <v>6</v>
      </c>
      <c r="B29">
        <v>1.74</v>
      </c>
      <c r="C29">
        <v>1.839</v>
      </c>
      <c r="E29">
        <f t="shared" si="0"/>
        <v>6</v>
      </c>
      <c r="F29">
        <f t="shared" si="1"/>
        <v>-1.74</v>
      </c>
      <c r="G29">
        <f t="shared" si="2"/>
        <v>1.839</v>
      </c>
      <c r="J29">
        <v>6</v>
      </c>
      <c r="K29">
        <v>1.74</v>
      </c>
      <c r="L29">
        <v>1.839</v>
      </c>
    </row>
    <row r="30" spans="1:12" ht="12.75">
      <c r="A30">
        <v>12</v>
      </c>
      <c r="B30">
        <v>2.07</v>
      </c>
      <c r="C30">
        <v>1.983</v>
      </c>
      <c r="E30">
        <f t="shared" si="0"/>
        <v>12</v>
      </c>
      <c r="F30">
        <f t="shared" si="1"/>
        <v>-2.07</v>
      </c>
      <c r="G30">
        <f t="shared" si="2"/>
        <v>1.983</v>
      </c>
      <c r="J30">
        <v>12</v>
      </c>
      <c r="K30">
        <v>2.07</v>
      </c>
      <c r="L30">
        <v>1.983</v>
      </c>
    </row>
    <row r="31" spans="1:12" ht="12.75">
      <c r="A31">
        <v>124</v>
      </c>
      <c r="B31">
        <v>1.65</v>
      </c>
      <c r="C31">
        <v>0.676</v>
      </c>
      <c r="E31">
        <f t="shared" si="0"/>
        <v>124</v>
      </c>
      <c r="F31">
        <f t="shared" si="1"/>
        <v>-1.65</v>
      </c>
      <c r="G31">
        <f t="shared" si="2"/>
        <v>0.676</v>
      </c>
      <c r="J31">
        <v>124</v>
      </c>
      <c r="K31">
        <v>1.65</v>
      </c>
      <c r="L31">
        <v>0.676</v>
      </c>
    </row>
    <row r="32" spans="1:12" ht="12.75">
      <c r="A32">
        <v>134</v>
      </c>
      <c r="B32">
        <v>1.41</v>
      </c>
      <c r="C32">
        <v>1.077</v>
      </c>
      <c r="E32">
        <f t="shared" si="0"/>
        <v>134</v>
      </c>
      <c r="F32">
        <f t="shared" si="1"/>
        <v>-1.41</v>
      </c>
      <c r="G32">
        <f t="shared" si="2"/>
        <v>1.077</v>
      </c>
      <c r="J32">
        <v>134</v>
      </c>
      <c r="K32">
        <v>1.41</v>
      </c>
      <c r="L32">
        <v>1.077</v>
      </c>
    </row>
    <row r="33" spans="1:12" ht="12.75">
      <c r="A33">
        <v>146</v>
      </c>
      <c r="B33">
        <v>1.02</v>
      </c>
      <c r="C33">
        <v>1.339</v>
      </c>
      <c r="E33">
        <f t="shared" si="0"/>
        <v>146</v>
      </c>
      <c r="F33">
        <f t="shared" si="1"/>
        <v>-1.02</v>
      </c>
      <c r="G33">
        <f t="shared" si="2"/>
        <v>1.339</v>
      </c>
      <c r="J33">
        <v>146</v>
      </c>
      <c r="K33">
        <v>1.02</v>
      </c>
      <c r="L33">
        <v>1.339</v>
      </c>
    </row>
    <row r="34" spans="1:12" ht="12.75">
      <c r="A34">
        <v>156</v>
      </c>
      <c r="B34">
        <v>0.72</v>
      </c>
      <c r="C34">
        <v>0.206</v>
      </c>
      <c r="E34">
        <f t="shared" si="0"/>
        <v>156</v>
      </c>
      <c r="F34">
        <f t="shared" si="1"/>
        <v>-0.72</v>
      </c>
      <c r="G34">
        <f t="shared" si="2"/>
        <v>0.206</v>
      </c>
      <c r="J34">
        <v>156</v>
      </c>
      <c r="K34">
        <v>0.72</v>
      </c>
      <c r="L34">
        <v>0.206</v>
      </c>
    </row>
    <row r="35" spans="1:12" ht="12.75">
      <c r="A35">
        <v>18</v>
      </c>
      <c r="B35">
        <v>0.77</v>
      </c>
      <c r="C35">
        <v>2.62</v>
      </c>
      <c r="E35">
        <f t="shared" si="0"/>
        <v>18</v>
      </c>
      <c r="F35">
        <f t="shared" si="1"/>
        <v>-0.77</v>
      </c>
      <c r="G35">
        <f t="shared" si="2"/>
        <v>2.62</v>
      </c>
      <c r="J35">
        <v>18</v>
      </c>
      <c r="K35">
        <v>0.77</v>
      </c>
      <c r="L35">
        <v>2.62</v>
      </c>
    </row>
    <row r="36" spans="1:12" ht="12.75">
      <c r="A36">
        <v>22</v>
      </c>
      <c r="B36">
        <v>0.79</v>
      </c>
      <c r="C36">
        <v>2.882</v>
      </c>
      <c r="E36">
        <f t="shared" si="0"/>
        <v>22</v>
      </c>
      <c r="F36">
        <f t="shared" si="1"/>
        <v>-0.79</v>
      </c>
      <c r="G36">
        <f t="shared" si="2"/>
        <v>2.882</v>
      </c>
      <c r="J36">
        <v>22</v>
      </c>
      <c r="K36">
        <v>0.79</v>
      </c>
      <c r="L36">
        <v>2.882</v>
      </c>
    </row>
    <row r="37" spans="1:12" ht="12.75">
      <c r="A37">
        <v>30</v>
      </c>
      <c r="B37">
        <v>0.91</v>
      </c>
      <c r="C37">
        <v>3.446</v>
      </c>
      <c r="E37">
        <f t="shared" si="0"/>
        <v>30</v>
      </c>
      <c r="F37">
        <f t="shared" si="1"/>
        <v>-0.91</v>
      </c>
      <c r="G37">
        <f t="shared" si="2"/>
        <v>3.446</v>
      </c>
      <c r="J37">
        <v>30</v>
      </c>
      <c r="K37">
        <v>0.91</v>
      </c>
      <c r="L37">
        <v>3.446</v>
      </c>
    </row>
    <row r="38" spans="1:12" ht="12.75">
      <c r="A38">
        <v>34</v>
      </c>
      <c r="B38">
        <v>0.97</v>
      </c>
      <c r="C38">
        <v>3.246</v>
      </c>
      <c r="E38">
        <f t="shared" si="0"/>
        <v>34</v>
      </c>
      <c r="F38">
        <f t="shared" si="1"/>
        <v>-0.97</v>
      </c>
      <c r="G38">
        <f t="shared" si="2"/>
        <v>3.246</v>
      </c>
      <c r="J38">
        <v>34</v>
      </c>
      <c r="K38">
        <v>0.97</v>
      </c>
      <c r="L38">
        <v>3.246</v>
      </c>
    </row>
    <row r="39" spans="1:12" ht="12.75">
      <c r="A39">
        <v>38</v>
      </c>
      <c r="B39">
        <v>1.07</v>
      </c>
      <c r="C39">
        <v>3.567</v>
      </c>
      <c r="E39">
        <f t="shared" si="0"/>
        <v>38</v>
      </c>
      <c r="F39">
        <f t="shared" si="1"/>
        <v>-1.07</v>
      </c>
      <c r="G39">
        <f t="shared" si="2"/>
        <v>3.567</v>
      </c>
      <c r="J39">
        <v>38</v>
      </c>
      <c r="K39">
        <v>1.07</v>
      </c>
      <c r="L39">
        <v>3.567</v>
      </c>
    </row>
    <row r="40" spans="1:12" ht="12.75">
      <c r="A40">
        <v>42</v>
      </c>
      <c r="B40">
        <v>1.09</v>
      </c>
      <c r="C40">
        <v>3.382</v>
      </c>
      <c r="E40">
        <f t="shared" si="0"/>
        <v>42</v>
      </c>
      <c r="F40">
        <f t="shared" si="1"/>
        <v>-1.09</v>
      </c>
      <c r="G40">
        <f t="shared" si="2"/>
        <v>3.382</v>
      </c>
      <c r="J40">
        <v>42</v>
      </c>
      <c r="K40">
        <v>1.09</v>
      </c>
      <c r="L40">
        <v>3.382</v>
      </c>
    </row>
    <row r="41" spans="1:12" ht="12.75">
      <c r="A41">
        <v>46</v>
      </c>
      <c r="B41">
        <v>1.1</v>
      </c>
      <c r="C41">
        <v>3.157</v>
      </c>
      <c r="E41">
        <f t="shared" si="0"/>
        <v>46</v>
      </c>
      <c r="F41">
        <f t="shared" si="1"/>
        <v>-1.1</v>
      </c>
      <c r="G41">
        <f t="shared" si="2"/>
        <v>3.157</v>
      </c>
      <c r="J41">
        <v>46</v>
      </c>
      <c r="K41">
        <v>1.1</v>
      </c>
      <c r="L41">
        <v>3.157</v>
      </c>
    </row>
    <row r="42" spans="1:12" ht="12.75">
      <c r="A42">
        <v>50</v>
      </c>
      <c r="B42">
        <v>0.91</v>
      </c>
      <c r="C42">
        <v>3.007</v>
      </c>
      <c r="E42">
        <f t="shared" si="0"/>
        <v>50</v>
      </c>
      <c r="F42">
        <f t="shared" si="1"/>
        <v>-0.91</v>
      </c>
      <c r="G42">
        <f t="shared" si="2"/>
        <v>3.007</v>
      </c>
      <c r="J42">
        <v>50</v>
      </c>
      <c r="K42">
        <v>0.91</v>
      </c>
      <c r="L42">
        <v>3.007</v>
      </c>
    </row>
    <row r="43" spans="1:12" ht="12.75">
      <c r="A43">
        <v>54</v>
      </c>
      <c r="B43">
        <v>0.87</v>
      </c>
      <c r="C43">
        <v>2.921</v>
      </c>
      <c r="E43">
        <f t="shared" si="0"/>
        <v>54</v>
      </c>
      <c r="F43">
        <f t="shared" si="1"/>
        <v>-0.87</v>
      </c>
      <c r="G43">
        <f t="shared" si="2"/>
        <v>2.921</v>
      </c>
      <c r="J43">
        <v>54</v>
      </c>
      <c r="K43">
        <v>0.87</v>
      </c>
      <c r="L43">
        <v>2.921</v>
      </c>
    </row>
    <row r="44" spans="1:12" ht="12.75">
      <c r="A44">
        <v>59</v>
      </c>
      <c r="B44">
        <v>0.85</v>
      </c>
      <c r="C44">
        <v>3.191</v>
      </c>
      <c r="E44">
        <f t="shared" si="0"/>
        <v>59</v>
      </c>
      <c r="F44">
        <f t="shared" si="1"/>
        <v>-0.85</v>
      </c>
      <c r="G44">
        <f t="shared" si="2"/>
        <v>3.191</v>
      </c>
      <c r="J44">
        <v>59</v>
      </c>
      <c r="K44">
        <v>0.85</v>
      </c>
      <c r="L44">
        <v>3.191</v>
      </c>
    </row>
    <row r="45" spans="1:12" ht="12.75">
      <c r="A45">
        <v>68</v>
      </c>
      <c r="B45">
        <v>0.81</v>
      </c>
      <c r="C45">
        <v>2.445</v>
      </c>
      <c r="E45">
        <f t="shared" si="0"/>
        <v>68</v>
      </c>
      <c r="F45">
        <f t="shared" si="1"/>
        <v>-0.81</v>
      </c>
      <c r="G45">
        <f t="shared" si="2"/>
        <v>2.445</v>
      </c>
      <c r="J45">
        <v>68</v>
      </c>
      <c r="K45">
        <v>0.81</v>
      </c>
      <c r="L45">
        <v>2.445</v>
      </c>
    </row>
    <row r="46" spans="1:12" ht="12.75">
      <c r="A46">
        <v>72</v>
      </c>
      <c r="B46">
        <v>0.87</v>
      </c>
      <c r="C46">
        <v>3.333</v>
      </c>
      <c r="E46">
        <f t="shared" si="0"/>
        <v>72</v>
      </c>
      <c r="F46">
        <f t="shared" si="1"/>
        <v>-0.87</v>
      </c>
      <c r="G46">
        <f t="shared" si="2"/>
        <v>3.333</v>
      </c>
      <c r="J46">
        <v>72</v>
      </c>
      <c r="K46">
        <v>0.87</v>
      </c>
      <c r="L46">
        <v>3.333</v>
      </c>
    </row>
    <row r="47" spans="1:12" ht="12.75">
      <c r="A47">
        <v>76</v>
      </c>
      <c r="B47">
        <v>0.85</v>
      </c>
      <c r="C47">
        <v>3.166</v>
      </c>
      <c r="E47">
        <f t="shared" si="0"/>
        <v>76</v>
      </c>
      <c r="F47">
        <f t="shared" si="1"/>
        <v>-0.85</v>
      </c>
      <c r="G47">
        <f t="shared" si="2"/>
        <v>3.166</v>
      </c>
      <c r="J47">
        <v>76</v>
      </c>
      <c r="K47">
        <v>0.85</v>
      </c>
      <c r="L47">
        <v>3.166</v>
      </c>
    </row>
    <row r="48" spans="1:12" ht="12.75">
      <c r="A48">
        <v>80</v>
      </c>
      <c r="B48">
        <v>0.87</v>
      </c>
      <c r="C48">
        <v>3.413</v>
      </c>
      <c r="E48">
        <f t="shared" si="0"/>
        <v>80</v>
      </c>
      <c r="F48">
        <f t="shared" si="1"/>
        <v>-0.87</v>
      </c>
      <c r="G48">
        <f t="shared" si="2"/>
        <v>3.413</v>
      </c>
      <c r="J48">
        <v>80</v>
      </c>
      <c r="K48">
        <v>0.87</v>
      </c>
      <c r="L48">
        <v>3.413</v>
      </c>
    </row>
    <row r="49" spans="1:12" ht="12.75">
      <c r="A49">
        <v>86</v>
      </c>
      <c r="B49">
        <v>0.84</v>
      </c>
      <c r="C49">
        <v>3.238</v>
      </c>
      <c r="E49">
        <f>A49</f>
        <v>86</v>
      </c>
      <c r="F49">
        <f>-1*B49</f>
        <v>-0.84</v>
      </c>
      <c r="G49">
        <f>C49</f>
        <v>3.238</v>
      </c>
      <c r="J49">
        <v>86</v>
      </c>
      <c r="K49">
        <v>0.84</v>
      </c>
      <c r="L49">
        <v>3.238</v>
      </c>
    </row>
    <row r="50" spans="1:12" ht="12.75">
      <c r="A50">
        <v>92</v>
      </c>
      <c r="B50">
        <v>0.87</v>
      </c>
      <c r="C50">
        <v>3.413</v>
      </c>
      <c r="E50">
        <f aca="true" t="shared" si="3" ref="E50:E64">A50</f>
        <v>92</v>
      </c>
      <c r="F50">
        <f aca="true" t="shared" si="4" ref="F50:F64">-1*B50</f>
        <v>-0.87</v>
      </c>
      <c r="G50">
        <f aca="true" t="shared" si="5" ref="G50:G64">C50</f>
        <v>3.413</v>
      </c>
      <c r="J50">
        <v>92</v>
      </c>
      <c r="K50">
        <v>0.87</v>
      </c>
      <c r="L50">
        <v>3.413</v>
      </c>
    </row>
    <row r="51" spans="1:12" ht="12.75">
      <c r="A51">
        <v>98</v>
      </c>
      <c r="B51">
        <v>0.77</v>
      </c>
      <c r="C51">
        <v>3.341</v>
      </c>
      <c r="E51">
        <f t="shared" si="3"/>
        <v>98</v>
      </c>
      <c r="F51">
        <f t="shared" si="4"/>
        <v>-0.77</v>
      </c>
      <c r="G51">
        <f t="shared" si="5"/>
        <v>3.341</v>
      </c>
      <c r="J51">
        <v>98</v>
      </c>
      <c r="K51">
        <v>0.77</v>
      </c>
      <c r="L51">
        <v>3.341</v>
      </c>
    </row>
    <row r="52" spans="1:12" ht="12.75">
      <c r="A52">
        <v>106</v>
      </c>
      <c r="B52">
        <v>0.67</v>
      </c>
      <c r="C52">
        <v>3.229</v>
      </c>
      <c r="E52">
        <f t="shared" si="3"/>
        <v>106</v>
      </c>
      <c r="F52">
        <f t="shared" si="4"/>
        <v>-0.67</v>
      </c>
      <c r="G52">
        <f t="shared" si="5"/>
        <v>3.229</v>
      </c>
      <c r="J52">
        <v>106</v>
      </c>
      <c r="K52">
        <v>0.67</v>
      </c>
      <c r="L52">
        <v>3.229</v>
      </c>
    </row>
    <row r="53" spans="1:12" ht="12.75">
      <c r="A53">
        <v>114</v>
      </c>
      <c r="B53">
        <v>0.74</v>
      </c>
      <c r="C53">
        <v>2.448</v>
      </c>
      <c r="E53">
        <f t="shared" si="3"/>
        <v>114</v>
      </c>
      <c r="F53">
        <f t="shared" si="4"/>
        <v>-0.74</v>
      </c>
      <c r="G53">
        <f t="shared" si="5"/>
        <v>2.448</v>
      </c>
      <c r="J53">
        <v>114</v>
      </c>
      <c r="K53">
        <v>0.74</v>
      </c>
      <c r="L53">
        <v>2.448</v>
      </c>
    </row>
    <row r="54" spans="1:12" ht="12.75">
      <c r="A54">
        <v>18</v>
      </c>
      <c r="B54">
        <v>3.08</v>
      </c>
      <c r="C54">
        <v>2.486</v>
      </c>
      <c r="E54">
        <f t="shared" si="3"/>
        <v>18</v>
      </c>
      <c r="F54">
        <f t="shared" si="4"/>
        <v>-3.08</v>
      </c>
      <c r="G54">
        <f t="shared" si="5"/>
        <v>2.486</v>
      </c>
      <c r="J54">
        <v>18</v>
      </c>
      <c r="K54">
        <v>3.08</v>
      </c>
      <c r="L54">
        <v>2.486</v>
      </c>
    </row>
    <row r="55" spans="1:12" ht="12.75">
      <c r="A55">
        <v>22</v>
      </c>
      <c r="B55">
        <v>3.16</v>
      </c>
      <c r="C55">
        <v>2.067</v>
      </c>
      <c r="E55">
        <f t="shared" si="3"/>
        <v>22</v>
      </c>
      <c r="F55">
        <f t="shared" si="4"/>
        <v>-3.16</v>
      </c>
      <c r="G55">
        <f t="shared" si="5"/>
        <v>2.067</v>
      </c>
      <c r="J55">
        <v>22</v>
      </c>
      <c r="K55">
        <v>3.16</v>
      </c>
      <c r="L55">
        <v>2.067</v>
      </c>
    </row>
    <row r="56" spans="1:12" ht="12.75">
      <c r="A56">
        <v>30</v>
      </c>
      <c r="B56">
        <v>3.64</v>
      </c>
      <c r="C56">
        <v>2.58</v>
      </c>
      <c r="E56">
        <f t="shared" si="3"/>
        <v>30</v>
      </c>
      <c r="F56">
        <f t="shared" si="4"/>
        <v>-3.64</v>
      </c>
      <c r="G56">
        <f t="shared" si="5"/>
        <v>2.58</v>
      </c>
      <c r="J56">
        <v>30</v>
      </c>
      <c r="K56">
        <v>3.64</v>
      </c>
      <c r="L56">
        <v>2.58</v>
      </c>
    </row>
    <row r="57" spans="1:12" ht="12.75">
      <c r="A57">
        <v>34</v>
      </c>
      <c r="B57">
        <v>3.88</v>
      </c>
      <c r="C57">
        <v>2.897</v>
      </c>
      <c r="E57">
        <f t="shared" si="3"/>
        <v>34</v>
      </c>
      <c r="F57">
        <f t="shared" si="4"/>
        <v>-3.88</v>
      </c>
      <c r="G57">
        <f t="shared" si="5"/>
        <v>2.897</v>
      </c>
      <c r="J57">
        <v>34</v>
      </c>
      <c r="K57">
        <v>3.88</v>
      </c>
      <c r="L57">
        <v>2.897</v>
      </c>
    </row>
    <row r="58" spans="1:12" ht="12.75">
      <c r="A58">
        <v>38</v>
      </c>
      <c r="B58">
        <v>4.28</v>
      </c>
      <c r="C58">
        <v>2.841</v>
      </c>
      <c r="E58">
        <f t="shared" si="3"/>
        <v>38</v>
      </c>
      <c r="F58">
        <f t="shared" si="4"/>
        <v>-4.28</v>
      </c>
      <c r="G58">
        <f t="shared" si="5"/>
        <v>2.841</v>
      </c>
      <c r="J58">
        <v>38</v>
      </c>
      <c r="K58">
        <v>4.28</v>
      </c>
      <c r="L58">
        <v>2.841</v>
      </c>
    </row>
    <row r="59" spans="1:12" ht="12.75">
      <c r="A59">
        <v>42</v>
      </c>
      <c r="B59">
        <v>4.36</v>
      </c>
      <c r="C59">
        <v>2.797</v>
      </c>
      <c r="E59">
        <f t="shared" si="3"/>
        <v>42</v>
      </c>
      <c r="F59">
        <f t="shared" si="4"/>
        <v>-4.36</v>
      </c>
      <c r="G59">
        <f t="shared" si="5"/>
        <v>2.797</v>
      </c>
      <c r="J59">
        <v>42</v>
      </c>
      <c r="K59">
        <v>4.36</v>
      </c>
      <c r="L59">
        <v>2.797</v>
      </c>
    </row>
    <row r="60" spans="1:12" ht="12.75">
      <c r="A60">
        <v>46</v>
      </c>
      <c r="B60">
        <v>4.4</v>
      </c>
      <c r="C60">
        <v>2.707</v>
      </c>
      <c r="E60">
        <f t="shared" si="3"/>
        <v>46</v>
      </c>
      <c r="F60">
        <f t="shared" si="4"/>
        <v>-4.4</v>
      </c>
      <c r="G60">
        <f t="shared" si="5"/>
        <v>2.707</v>
      </c>
      <c r="J60">
        <v>46</v>
      </c>
      <c r="K60">
        <v>4.4</v>
      </c>
      <c r="L60">
        <v>2.707</v>
      </c>
    </row>
    <row r="61" spans="1:12" ht="12.75">
      <c r="A61">
        <v>50</v>
      </c>
      <c r="B61">
        <v>3.64</v>
      </c>
      <c r="C61">
        <v>2.48</v>
      </c>
      <c r="E61">
        <f t="shared" si="3"/>
        <v>50</v>
      </c>
      <c r="F61">
        <f t="shared" si="4"/>
        <v>-3.64</v>
      </c>
      <c r="G61">
        <f t="shared" si="5"/>
        <v>2.48</v>
      </c>
      <c r="J61">
        <v>50</v>
      </c>
      <c r="K61">
        <v>3.64</v>
      </c>
      <c r="L61">
        <v>2.48</v>
      </c>
    </row>
    <row r="62" spans="1:12" ht="12.75">
      <c r="A62">
        <v>54</v>
      </c>
      <c r="B62">
        <v>3.48</v>
      </c>
      <c r="C62">
        <v>2.334</v>
      </c>
      <c r="E62">
        <f t="shared" si="3"/>
        <v>54</v>
      </c>
      <c r="F62">
        <f t="shared" si="4"/>
        <v>-3.48</v>
      </c>
      <c r="G62">
        <f t="shared" si="5"/>
        <v>2.334</v>
      </c>
      <c r="J62">
        <v>54</v>
      </c>
      <c r="K62">
        <v>3.48</v>
      </c>
      <c r="L62">
        <v>2.334</v>
      </c>
    </row>
    <row r="63" spans="1:12" ht="12.75">
      <c r="A63">
        <v>59</v>
      </c>
      <c r="B63">
        <v>3.4</v>
      </c>
      <c r="C63">
        <v>2.324</v>
      </c>
      <c r="E63">
        <f t="shared" si="3"/>
        <v>59</v>
      </c>
      <c r="F63">
        <f t="shared" si="4"/>
        <v>-3.4</v>
      </c>
      <c r="G63">
        <f t="shared" si="5"/>
        <v>2.324</v>
      </c>
      <c r="J63">
        <v>59</v>
      </c>
      <c r="K63">
        <v>3.4</v>
      </c>
      <c r="L63">
        <v>2.324</v>
      </c>
    </row>
    <row r="64" spans="1:12" ht="12.75">
      <c r="A64">
        <v>68</v>
      </c>
      <c r="B64">
        <v>3.24</v>
      </c>
      <c r="C64">
        <v>2.886</v>
      </c>
      <c r="E64">
        <f t="shared" si="3"/>
        <v>68</v>
      </c>
      <c r="F64">
        <f t="shared" si="4"/>
        <v>-3.24</v>
      </c>
      <c r="G64">
        <f t="shared" si="5"/>
        <v>2.886</v>
      </c>
      <c r="J64">
        <v>68</v>
      </c>
      <c r="K64">
        <v>3.24</v>
      </c>
      <c r="L64">
        <v>2.886</v>
      </c>
    </row>
    <row r="65" spans="1:12" ht="12.75">
      <c r="A65">
        <v>72</v>
      </c>
      <c r="B65">
        <v>3.48</v>
      </c>
      <c r="C65">
        <v>2.832</v>
      </c>
      <c r="E65">
        <f aca="true" t="shared" si="6" ref="E65:E72">A65</f>
        <v>72</v>
      </c>
      <c r="F65">
        <f aca="true" t="shared" si="7" ref="F65:F72">-1*B65</f>
        <v>-3.48</v>
      </c>
      <c r="G65">
        <f aca="true" t="shared" si="8" ref="G65:G72">C65</f>
        <v>2.832</v>
      </c>
      <c r="J65">
        <v>72</v>
      </c>
      <c r="K65">
        <v>3.48</v>
      </c>
      <c r="L65">
        <v>2.832</v>
      </c>
    </row>
    <row r="66" spans="1:12" ht="12.75">
      <c r="A66">
        <v>76</v>
      </c>
      <c r="B66">
        <v>3.4</v>
      </c>
      <c r="C66">
        <v>2.574</v>
      </c>
      <c r="E66">
        <f t="shared" si="6"/>
        <v>76</v>
      </c>
      <c r="F66">
        <f t="shared" si="7"/>
        <v>-3.4</v>
      </c>
      <c r="G66">
        <f t="shared" si="8"/>
        <v>2.574</v>
      </c>
      <c r="J66">
        <v>76</v>
      </c>
      <c r="K66">
        <v>3.4</v>
      </c>
      <c r="L66">
        <v>2.574</v>
      </c>
    </row>
    <row r="67" spans="1:12" ht="12.75">
      <c r="A67">
        <v>80</v>
      </c>
      <c r="B67">
        <v>3.48</v>
      </c>
      <c r="C67">
        <v>2.504</v>
      </c>
      <c r="E67">
        <f t="shared" si="6"/>
        <v>80</v>
      </c>
      <c r="F67">
        <f t="shared" si="7"/>
        <v>-3.48</v>
      </c>
      <c r="G67">
        <f t="shared" si="8"/>
        <v>2.504</v>
      </c>
      <c r="J67">
        <v>80</v>
      </c>
      <c r="K67">
        <v>3.48</v>
      </c>
      <c r="L67">
        <v>2.504</v>
      </c>
    </row>
    <row r="68" spans="1:12" ht="12.75">
      <c r="A68">
        <v>86</v>
      </c>
      <c r="B68">
        <v>3.36</v>
      </c>
      <c r="C68">
        <v>2.341</v>
      </c>
      <c r="E68">
        <f t="shared" si="6"/>
        <v>86</v>
      </c>
      <c r="F68">
        <f t="shared" si="7"/>
        <v>-3.36</v>
      </c>
      <c r="G68">
        <f t="shared" si="8"/>
        <v>2.341</v>
      </c>
      <c r="J68">
        <v>86</v>
      </c>
      <c r="K68">
        <v>3.36</v>
      </c>
      <c r="L68">
        <v>2.341</v>
      </c>
    </row>
    <row r="69" spans="1:12" ht="12.75">
      <c r="A69">
        <v>92</v>
      </c>
      <c r="B69">
        <v>3.48</v>
      </c>
      <c r="C69">
        <v>2.657</v>
      </c>
      <c r="E69">
        <f t="shared" si="6"/>
        <v>92</v>
      </c>
      <c r="F69">
        <f t="shared" si="7"/>
        <v>-3.48</v>
      </c>
      <c r="G69">
        <f t="shared" si="8"/>
        <v>2.657</v>
      </c>
      <c r="J69">
        <v>92</v>
      </c>
      <c r="K69">
        <v>3.48</v>
      </c>
      <c r="L69">
        <v>2.657</v>
      </c>
    </row>
    <row r="70" spans="1:12" ht="12.75">
      <c r="A70">
        <v>98</v>
      </c>
      <c r="B70">
        <v>3.08</v>
      </c>
      <c r="C70">
        <v>2.538</v>
      </c>
      <c r="E70">
        <f t="shared" si="6"/>
        <v>98</v>
      </c>
      <c r="F70">
        <f t="shared" si="7"/>
        <v>-3.08</v>
      </c>
      <c r="G70">
        <f t="shared" si="8"/>
        <v>2.538</v>
      </c>
      <c r="J70">
        <v>98</v>
      </c>
      <c r="K70">
        <v>3.08</v>
      </c>
      <c r="L70">
        <v>2.538</v>
      </c>
    </row>
    <row r="71" spans="1:12" ht="12.75">
      <c r="A71">
        <v>106</v>
      </c>
      <c r="B71">
        <v>2.68</v>
      </c>
      <c r="C71">
        <v>2.508</v>
      </c>
      <c r="E71">
        <f t="shared" si="6"/>
        <v>106</v>
      </c>
      <c r="F71">
        <f t="shared" si="7"/>
        <v>-2.68</v>
      </c>
      <c r="G71">
        <f t="shared" si="8"/>
        <v>2.508</v>
      </c>
      <c r="J71">
        <v>106</v>
      </c>
      <c r="K71">
        <v>2.68</v>
      </c>
      <c r="L71">
        <v>2.508</v>
      </c>
    </row>
    <row r="72" spans="1:12" ht="12.75">
      <c r="A72">
        <v>114</v>
      </c>
      <c r="B72">
        <v>2.96</v>
      </c>
      <c r="C72">
        <v>2.122</v>
      </c>
      <c r="E72">
        <f t="shared" si="6"/>
        <v>114</v>
      </c>
      <c r="F72">
        <f t="shared" si="7"/>
        <v>-2.96</v>
      </c>
      <c r="G72">
        <f t="shared" si="8"/>
        <v>2.122</v>
      </c>
      <c r="J72">
        <v>114</v>
      </c>
      <c r="K72">
        <v>2.96</v>
      </c>
      <c r="L72">
        <v>2.122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7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6</v>
      </c>
      <c r="B3">
        <v>-2.9</v>
      </c>
      <c r="C3">
        <v>0</v>
      </c>
    </row>
    <row r="4" spans="1:3" ht="12.75">
      <c r="A4">
        <v>12</v>
      </c>
      <c r="B4">
        <v>-3.45</v>
      </c>
      <c r="C4">
        <v>0</v>
      </c>
    </row>
    <row r="5" spans="1:3" ht="12.75">
      <c r="A5">
        <v>18</v>
      </c>
      <c r="B5">
        <v>-3.85</v>
      </c>
      <c r="C5">
        <v>0</v>
      </c>
    </row>
    <row r="6" spans="1:3" ht="12.75">
      <c r="A6">
        <v>22</v>
      </c>
      <c r="B6">
        <v>-3.95</v>
      </c>
      <c r="C6">
        <v>0</v>
      </c>
    </row>
    <row r="7" spans="1:3" ht="12.75">
      <c r="A7">
        <v>30</v>
      </c>
      <c r="B7">
        <v>-4.55</v>
      </c>
      <c r="C7">
        <v>0</v>
      </c>
    </row>
    <row r="8" spans="1:3" ht="12.75">
      <c r="A8">
        <v>34</v>
      </c>
      <c r="B8">
        <v>-4.85</v>
      </c>
      <c r="C8">
        <v>0</v>
      </c>
    </row>
    <row r="9" spans="1:3" ht="12.75">
      <c r="A9">
        <v>38</v>
      </c>
      <c r="B9">
        <v>-5.35</v>
      </c>
      <c r="C9">
        <v>0</v>
      </c>
    </row>
    <row r="10" spans="1:3" ht="12.75">
      <c r="A10">
        <v>42</v>
      </c>
      <c r="B10">
        <v>-5.45</v>
      </c>
      <c r="C10">
        <v>0</v>
      </c>
    </row>
    <row r="11" spans="1:3" ht="12.75">
      <c r="A11">
        <v>46</v>
      </c>
      <c r="B11">
        <v>-5.5</v>
      </c>
      <c r="C11">
        <v>0</v>
      </c>
    </row>
    <row r="12" spans="1:3" ht="12.75">
      <c r="A12">
        <v>50</v>
      </c>
      <c r="B12">
        <v>-4.55</v>
      </c>
      <c r="C12">
        <v>0</v>
      </c>
    </row>
    <row r="13" spans="1:3" ht="12.75">
      <c r="A13">
        <v>54</v>
      </c>
      <c r="B13">
        <v>-4.35</v>
      </c>
      <c r="C13">
        <v>0</v>
      </c>
    </row>
    <row r="14" spans="1:3" ht="12.75">
      <c r="A14">
        <v>59</v>
      </c>
      <c r="B14">
        <v>-4.25</v>
      </c>
      <c r="C14">
        <v>0</v>
      </c>
    </row>
    <row r="15" spans="1:3" ht="12.75">
      <c r="A15">
        <v>68</v>
      </c>
      <c r="B15">
        <v>-4.05</v>
      </c>
      <c r="C15">
        <v>0</v>
      </c>
    </row>
    <row r="16" spans="1:3" ht="12.75">
      <c r="A16">
        <v>72</v>
      </c>
      <c r="B16">
        <v>-4.35</v>
      </c>
      <c r="C16">
        <v>0</v>
      </c>
    </row>
    <row r="17" spans="1:3" ht="12.75">
      <c r="A17">
        <v>76</v>
      </c>
      <c r="B17">
        <v>-4.25</v>
      </c>
      <c r="C17">
        <v>0</v>
      </c>
    </row>
    <row r="18" spans="1:3" ht="12.75">
      <c r="A18">
        <v>80</v>
      </c>
      <c r="B18">
        <v>-4.35</v>
      </c>
      <c r="C18">
        <v>0</v>
      </c>
    </row>
    <row r="19" spans="1:3" ht="12.75">
      <c r="A19">
        <v>86</v>
      </c>
      <c r="B19">
        <v>-4.2</v>
      </c>
      <c r="C19">
        <v>0</v>
      </c>
    </row>
    <row r="20" spans="1:3" ht="12.75">
      <c r="A20">
        <v>92</v>
      </c>
      <c r="B20">
        <v>-4.35</v>
      </c>
      <c r="C20">
        <v>0</v>
      </c>
    </row>
    <row r="21" spans="1:3" ht="12.75">
      <c r="A21">
        <v>98</v>
      </c>
      <c r="B21">
        <v>-3.85</v>
      </c>
      <c r="C21">
        <v>0</v>
      </c>
    </row>
    <row r="22" spans="1:3" ht="12.75">
      <c r="A22">
        <v>106</v>
      </c>
      <c r="B22">
        <v>-3.35</v>
      </c>
      <c r="C22">
        <v>0</v>
      </c>
    </row>
    <row r="23" spans="1:3" ht="12.75">
      <c r="A23">
        <v>114</v>
      </c>
      <c r="B23">
        <v>-3.7</v>
      </c>
      <c r="C23">
        <v>0</v>
      </c>
    </row>
    <row r="24" spans="1:3" ht="12.75">
      <c r="A24">
        <v>124</v>
      </c>
      <c r="B24">
        <v>-2.75</v>
      </c>
      <c r="C24">
        <v>0</v>
      </c>
    </row>
    <row r="25" spans="1:3" ht="12.75">
      <c r="A25">
        <v>134</v>
      </c>
      <c r="B25">
        <v>-2.35</v>
      </c>
      <c r="C25">
        <v>0</v>
      </c>
    </row>
    <row r="26" spans="1:3" ht="12.75">
      <c r="A26">
        <v>146</v>
      </c>
      <c r="B26">
        <v>-1.7</v>
      </c>
      <c r="C26">
        <v>0</v>
      </c>
    </row>
    <row r="27" spans="1:3" ht="12.75">
      <c r="A27">
        <v>156</v>
      </c>
      <c r="B27">
        <v>-1.2</v>
      </c>
      <c r="C27">
        <v>0</v>
      </c>
    </row>
    <row r="28" spans="1:3" ht="12.75">
      <c r="A28">
        <v>166</v>
      </c>
      <c r="B28">
        <v>0</v>
      </c>
      <c r="C28">
        <v>0</v>
      </c>
    </row>
    <row r="29" spans="1:3" ht="12.75">
      <c r="A29">
        <v>6</v>
      </c>
      <c r="B29">
        <v>-1.74</v>
      </c>
      <c r="C29">
        <v>1.839</v>
      </c>
    </row>
    <row r="30" spans="1:3" ht="12.75">
      <c r="A30">
        <v>12</v>
      </c>
      <c r="B30">
        <v>-2.07</v>
      </c>
      <c r="C30">
        <v>1.983</v>
      </c>
    </row>
    <row r="31" spans="1:3" ht="12.75">
      <c r="A31">
        <v>124</v>
      </c>
      <c r="B31">
        <v>-1.65</v>
      </c>
      <c r="C31">
        <v>0.676</v>
      </c>
    </row>
    <row r="32" spans="1:3" ht="12.75">
      <c r="A32">
        <v>134</v>
      </c>
      <c r="B32">
        <v>-1.41</v>
      </c>
      <c r="C32">
        <v>1.077</v>
      </c>
    </row>
    <row r="33" spans="1:3" ht="12.75">
      <c r="A33">
        <v>146</v>
      </c>
      <c r="B33">
        <v>-1.02</v>
      </c>
      <c r="C33">
        <v>1.339</v>
      </c>
    </row>
    <row r="34" spans="1:3" ht="12.75">
      <c r="A34">
        <v>156</v>
      </c>
      <c r="B34">
        <v>-0.72</v>
      </c>
      <c r="C34">
        <v>0.206</v>
      </c>
    </row>
    <row r="35" spans="1:3" ht="12.75">
      <c r="A35">
        <v>18</v>
      </c>
      <c r="B35">
        <v>-0.77</v>
      </c>
      <c r="C35">
        <v>2.62</v>
      </c>
    </row>
    <row r="36" spans="1:3" ht="12.75">
      <c r="A36">
        <v>22</v>
      </c>
      <c r="B36">
        <v>-0.79</v>
      </c>
      <c r="C36">
        <v>2.882</v>
      </c>
    </row>
    <row r="37" spans="1:3" ht="12.75">
      <c r="A37">
        <v>30</v>
      </c>
      <c r="B37">
        <v>-0.91</v>
      </c>
      <c r="C37">
        <v>3.446</v>
      </c>
    </row>
    <row r="38" spans="1:3" ht="12.75">
      <c r="A38">
        <v>34</v>
      </c>
      <c r="B38">
        <v>-0.97</v>
      </c>
      <c r="C38">
        <v>3.246</v>
      </c>
    </row>
    <row r="39" spans="1:3" ht="12.75">
      <c r="A39">
        <v>38</v>
      </c>
      <c r="B39">
        <v>-1.07</v>
      </c>
      <c r="C39">
        <v>3.567</v>
      </c>
    </row>
    <row r="40" spans="1:3" ht="12.75">
      <c r="A40">
        <v>42</v>
      </c>
      <c r="B40">
        <v>-1.09</v>
      </c>
      <c r="C40">
        <v>3.382</v>
      </c>
    </row>
    <row r="41" spans="1:3" ht="12.75">
      <c r="A41">
        <v>46</v>
      </c>
      <c r="B41">
        <v>-1.1</v>
      </c>
      <c r="C41">
        <v>3.157</v>
      </c>
    </row>
    <row r="42" spans="1:3" ht="12.75">
      <c r="A42">
        <v>50</v>
      </c>
      <c r="B42">
        <v>-0.91</v>
      </c>
      <c r="C42">
        <v>3.007</v>
      </c>
    </row>
    <row r="43" spans="1:3" ht="12.75">
      <c r="A43">
        <v>54</v>
      </c>
      <c r="B43">
        <v>-0.87</v>
      </c>
      <c r="C43">
        <v>2.921</v>
      </c>
    </row>
    <row r="44" spans="1:3" ht="12.75">
      <c r="A44">
        <v>59</v>
      </c>
      <c r="B44">
        <v>-0.85</v>
      </c>
      <c r="C44">
        <v>3.191</v>
      </c>
    </row>
    <row r="45" spans="1:3" ht="12.75">
      <c r="A45">
        <v>68</v>
      </c>
      <c r="B45">
        <v>-0.81</v>
      </c>
      <c r="C45">
        <v>2.445</v>
      </c>
    </row>
    <row r="46" spans="1:3" ht="12.75">
      <c r="A46">
        <v>72</v>
      </c>
      <c r="B46">
        <v>-0.87</v>
      </c>
      <c r="C46">
        <v>3.333</v>
      </c>
    </row>
    <row r="47" spans="1:3" ht="12.75">
      <c r="A47">
        <v>76</v>
      </c>
      <c r="B47">
        <v>-0.85</v>
      </c>
      <c r="C47">
        <v>3.166</v>
      </c>
    </row>
    <row r="48" spans="1:3" ht="12.75">
      <c r="A48">
        <v>80</v>
      </c>
      <c r="B48">
        <v>-0.87</v>
      </c>
      <c r="C48">
        <v>3.413</v>
      </c>
    </row>
    <row r="49" spans="1:3" ht="12.75">
      <c r="A49">
        <v>86</v>
      </c>
      <c r="B49">
        <v>-0.84</v>
      </c>
      <c r="C49">
        <v>3.238</v>
      </c>
    </row>
    <row r="50" spans="1:3" ht="12.75">
      <c r="A50">
        <v>92</v>
      </c>
      <c r="B50">
        <v>-0.87</v>
      </c>
      <c r="C50">
        <v>3.413</v>
      </c>
    </row>
    <row r="51" spans="1:3" ht="12.75">
      <c r="A51">
        <v>98</v>
      </c>
      <c r="B51">
        <v>-0.77</v>
      </c>
      <c r="C51">
        <v>3.341</v>
      </c>
    </row>
    <row r="52" spans="1:3" ht="12.75">
      <c r="A52">
        <v>106</v>
      </c>
      <c r="B52">
        <v>-0.67</v>
      </c>
      <c r="C52">
        <v>3.229</v>
      </c>
    </row>
    <row r="53" spans="1:3" ht="12.75">
      <c r="A53">
        <v>114</v>
      </c>
      <c r="B53">
        <v>-0.74</v>
      </c>
      <c r="C53">
        <v>2.448</v>
      </c>
    </row>
    <row r="54" spans="1:3" ht="12.75">
      <c r="A54">
        <v>18</v>
      </c>
      <c r="B54">
        <v>-3.08</v>
      </c>
      <c r="C54">
        <v>2.486</v>
      </c>
    </row>
    <row r="55" spans="1:3" ht="12.75">
      <c r="A55">
        <v>22</v>
      </c>
      <c r="B55">
        <v>-3.16</v>
      </c>
      <c r="C55">
        <v>2.067</v>
      </c>
    </row>
    <row r="56" spans="1:3" ht="12.75">
      <c r="A56">
        <v>30</v>
      </c>
      <c r="B56">
        <v>-3.64</v>
      </c>
      <c r="C56">
        <v>2.58</v>
      </c>
    </row>
    <row r="57" spans="1:3" ht="12.75">
      <c r="A57">
        <v>34</v>
      </c>
      <c r="B57">
        <v>-3.88</v>
      </c>
      <c r="C57">
        <v>2.897</v>
      </c>
    </row>
    <row r="58" spans="1:3" ht="12.75">
      <c r="A58">
        <v>38</v>
      </c>
      <c r="B58">
        <v>-4.28</v>
      </c>
      <c r="C58">
        <v>2.841</v>
      </c>
    </row>
    <row r="59" spans="1:3" ht="12.75">
      <c r="A59">
        <v>42</v>
      </c>
      <c r="B59">
        <v>-4.36</v>
      </c>
      <c r="C59">
        <v>2.797</v>
      </c>
    </row>
    <row r="60" spans="1:3" ht="12.75">
      <c r="A60">
        <v>46</v>
      </c>
      <c r="B60">
        <v>-4.4</v>
      </c>
      <c r="C60">
        <v>2.707</v>
      </c>
    </row>
    <row r="61" spans="1:3" ht="12.75">
      <c r="A61">
        <v>50</v>
      </c>
      <c r="B61">
        <v>-3.64</v>
      </c>
      <c r="C61">
        <v>2.48</v>
      </c>
    </row>
    <row r="62" spans="1:3" ht="12.75">
      <c r="A62">
        <v>54</v>
      </c>
      <c r="B62">
        <v>-3.48</v>
      </c>
      <c r="C62">
        <v>2.334</v>
      </c>
    </row>
    <row r="63" spans="1:3" ht="12.75">
      <c r="A63">
        <v>59</v>
      </c>
      <c r="B63">
        <v>-3.4</v>
      </c>
      <c r="C63">
        <v>2.324</v>
      </c>
    </row>
    <row r="64" spans="1:3" ht="12.75">
      <c r="A64">
        <v>68</v>
      </c>
      <c r="B64">
        <v>-3.24</v>
      </c>
      <c r="C64">
        <v>2.886</v>
      </c>
    </row>
    <row r="65" spans="1:3" ht="12.75">
      <c r="A65">
        <v>72</v>
      </c>
      <c r="B65">
        <v>-3.48</v>
      </c>
      <c r="C65">
        <v>2.832</v>
      </c>
    </row>
    <row r="66" spans="1:3" ht="12.75">
      <c r="A66">
        <v>76</v>
      </c>
      <c r="B66">
        <v>-3.4</v>
      </c>
      <c r="C66">
        <v>2.574</v>
      </c>
    </row>
    <row r="67" spans="1:3" ht="12.75">
      <c r="A67">
        <v>80</v>
      </c>
      <c r="B67">
        <v>-3.48</v>
      </c>
      <c r="C67">
        <v>2.504</v>
      </c>
    </row>
    <row r="68" spans="1:3" ht="12.75">
      <c r="A68">
        <v>86</v>
      </c>
      <c r="B68">
        <v>-3.36</v>
      </c>
      <c r="C68">
        <v>2.341</v>
      </c>
    </row>
    <row r="69" spans="1:3" ht="12.75">
      <c r="A69">
        <v>92</v>
      </c>
      <c r="B69">
        <v>-3.48</v>
      </c>
      <c r="C69">
        <v>2.657</v>
      </c>
    </row>
    <row r="70" spans="1:3" ht="12.75">
      <c r="A70">
        <v>98</v>
      </c>
      <c r="B70">
        <v>-3.08</v>
      </c>
      <c r="C70">
        <v>2.538</v>
      </c>
    </row>
    <row r="71" spans="1:3" ht="12.75">
      <c r="A71">
        <v>106</v>
      </c>
      <c r="B71">
        <v>-2.68</v>
      </c>
      <c r="C71">
        <v>2.508</v>
      </c>
    </row>
    <row r="72" spans="1:3" ht="12.75">
      <c r="A72">
        <v>114</v>
      </c>
      <c r="B72">
        <v>-2.96</v>
      </c>
      <c r="C72">
        <v>2.122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2006-07-07T16:52:03Z</dcterms:modified>
  <cp:category/>
  <cp:version/>
  <cp:contentType/>
  <cp:contentStatus/>
</cp:coreProperties>
</file>