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<sst xmlns="http://schemas.openxmlformats.org/spreadsheetml/2006/main" count="25" uniqueCount="17">
  <si>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</si>
  <si>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</si>
  <si>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</si>
  <si>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</si>
  <si>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</si>
  <si>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</si>
  <si>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</si>
  <si>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</si>
  <si>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</si>
  <si>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</si>
  <si>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</si>
  <si>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</si>
  <si>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</si>
  <si>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</si>
  <si>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</si>
  <si>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05AB046</t>
  </si>
  <si>
    <t>Willow 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</si>
</sst>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Gauging!$B$6:$B$22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8.5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35.5</c:v>
                </c:pt>
              </c:numCache>
            </c:numRef>
          </c:xVal>
          <c:yVal>
            <c:numRef>
              <c:f>Gauging!$C$6:$C$22</c:f>
              <c:numCache>
                <c:ptCount val="17"/>
                <c:pt idx="0">
                  <c:v>0</c:v>
                </c:pt>
                <c:pt idx="1">
                  <c:v>3.1</c:v>
                </c:pt>
                <c:pt idx="2">
                  <c:v>4.68</c:v>
                </c:pt>
                <c:pt idx="3">
                  <c:v>4.9</c:v>
                </c:pt>
                <c:pt idx="4">
                  <c:v>5.05</c:v>
                </c:pt>
                <c:pt idx="5">
                  <c:v>5.5</c:v>
                </c:pt>
                <c:pt idx="6">
                  <c:v>5.74</c:v>
                </c:pt>
                <c:pt idx="7">
                  <c:v>5.6</c:v>
                </c:pt>
                <c:pt idx="8">
                  <c:v>5.35</c:v>
                </c:pt>
                <c:pt idx="9">
                  <c:v>4.98</c:v>
                </c:pt>
                <c:pt idx="10">
                  <c:v>4.55</c:v>
                </c:pt>
                <c:pt idx="11">
                  <c:v>4.26</c:v>
                </c:pt>
                <c:pt idx="12">
                  <c:v>4.07</c:v>
                </c:pt>
                <c:pt idx="13">
                  <c:v>3.9</c:v>
                </c:pt>
                <c:pt idx="14">
                  <c:v>3.86</c:v>
                </c:pt>
                <c:pt idx="15">
                  <c:v>3.98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2.88</c:v>
                </c:pt>
                <c:pt idx="1">
                  <c:v>32.16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3.8</c:v>
                </c:pt>
                <c:pt idx="1">
                  <c:v>3.8</c:v>
                </c:pt>
              </c:numCache>
            </c:numRef>
          </c:yVal>
          <c:smooth val="0"/>
        </c:ser>
        <c:axId val="27559061"/>
        <c:axId val="22723474"/>
      </c:scatterChart>
      <c:valAx>
        <c:axId val="275590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723474"/>
        <c:crosses val="autoZero"/>
        <c:crossBetween val="midCat"/>
        <c:dispUnits/>
      </c:valAx>
      <c:valAx>
        <c:axId val="227234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559061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66075"/>
          <c:y val="0.677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Gauging!$B$6:$B$22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8.5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35.5</c:v>
                </c:pt>
              </c:numCache>
            </c:numRef>
          </c:xVal>
          <c:yVal>
            <c:numRef>
              <c:f>Gauging!$C$6:$C$22</c:f>
              <c:numCache>
                <c:ptCount val="17"/>
                <c:pt idx="0">
                  <c:v>0</c:v>
                </c:pt>
                <c:pt idx="1">
                  <c:v>3.1</c:v>
                </c:pt>
                <c:pt idx="2">
                  <c:v>4.68</c:v>
                </c:pt>
                <c:pt idx="3">
                  <c:v>4.9</c:v>
                </c:pt>
                <c:pt idx="4">
                  <c:v>5.05</c:v>
                </c:pt>
                <c:pt idx="5">
                  <c:v>5.5</c:v>
                </c:pt>
                <c:pt idx="6">
                  <c:v>5.74</c:v>
                </c:pt>
                <c:pt idx="7">
                  <c:v>5.6</c:v>
                </c:pt>
                <c:pt idx="8">
                  <c:v>5.35</c:v>
                </c:pt>
                <c:pt idx="9">
                  <c:v>4.98</c:v>
                </c:pt>
                <c:pt idx="10">
                  <c:v>4.55</c:v>
                </c:pt>
                <c:pt idx="11">
                  <c:v>4.26</c:v>
                </c:pt>
                <c:pt idx="12">
                  <c:v>4.07</c:v>
                </c:pt>
                <c:pt idx="13">
                  <c:v>3.9</c:v>
                </c:pt>
                <c:pt idx="14">
                  <c:v>3.86</c:v>
                </c:pt>
                <c:pt idx="15">
                  <c:v>3.98</c:v>
                </c:pt>
                <c:pt idx="1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8.5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35.5</c:v>
                </c:pt>
                <c:pt idx="17">
                  <c:v>1</c:v>
                </c:pt>
                <c:pt idx="18">
                  <c:v>5</c:v>
                </c:pt>
                <c:pt idx="19">
                  <c:v>8</c:v>
                </c:pt>
                <c:pt idx="20">
                  <c:v>8.5</c:v>
                </c:pt>
                <c:pt idx="21">
                  <c:v>11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19</c:v>
                </c:pt>
                <c:pt idx="26">
                  <c:v>21</c:v>
                </c:pt>
                <c:pt idx="27">
                  <c:v>23</c:v>
                </c:pt>
                <c:pt idx="28">
                  <c:v>25</c:v>
                </c:pt>
                <c:pt idx="29">
                  <c:v>27</c:v>
                </c:pt>
                <c:pt idx="30">
                  <c:v>29</c:v>
                </c:pt>
                <c:pt idx="31">
                  <c:v>32</c:v>
                </c:pt>
                <c:pt idx="32">
                  <c:v>1</c:v>
                </c:pt>
                <c:pt idx="33">
                  <c:v>5</c:v>
                </c:pt>
                <c:pt idx="34">
                  <c:v>8</c:v>
                </c:pt>
                <c:pt idx="35">
                  <c:v>8.5</c:v>
                </c:pt>
                <c:pt idx="36">
                  <c:v>11</c:v>
                </c:pt>
                <c:pt idx="37">
                  <c:v>13</c:v>
                </c:pt>
                <c:pt idx="38">
                  <c:v>15</c:v>
                </c:pt>
                <c:pt idx="39">
                  <c:v>17</c:v>
                </c:pt>
                <c:pt idx="40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25</c:v>
                </c:pt>
                <c:pt idx="44">
                  <c:v>27</c:v>
                </c:pt>
                <c:pt idx="45">
                  <c:v>29</c:v>
                </c:pt>
                <c:pt idx="46">
                  <c:v>32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3.1</c:v>
                </c:pt>
                <c:pt idx="2">
                  <c:v>4.68</c:v>
                </c:pt>
                <c:pt idx="3">
                  <c:v>4.9</c:v>
                </c:pt>
                <c:pt idx="4">
                  <c:v>5.05</c:v>
                </c:pt>
                <c:pt idx="5">
                  <c:v>5.5</c:v>
                </c:pt>
                <c:pt idx="6">
                  <c:v>5.74</c:v>
                </c:pt>
                <c:pt idx="7">
                  <c:v>5.6</c:v>
                </c:pt>
                <c:pt idx="8">
                  <c:v>5.35</c:v>
                </c:pt>
                <c:pt idx="9">
                  <c:v>4.98</c:v>
                </c:pt>
                <c:pt idx="10">
                  <c:v>4.55</c:v>
                </c:pt>
                <c:pt idx="11">
                  <c:v>4.26</c:v>
                </c:pt>
                <c:pt idx="12">
                  <c:v>4.07</c:v>
                </c:pt>
                <c:pt idx="13">
                  <c:v>3.9</c:v>
                </c:pt>
                <c:pt idx="14">
                  <c:v>3.86</c:v>
                </c:pt>
                <c:pt idx="15">
                  <c:v>3.98</c:v>
                </c:pt>
                <c:pt idx="16">
                  <c:v>0</c:v>
                </c:pt>
                <c:pt idx="17">
                  <c:v>0.62</c:v>
                </c:pt>
                <c:pt idx="18">
                  <c:v>0.94</c:v>
                </c:pt>
                <c:pt idx="19">
                  <c:v>0.98</c:v>
                </c:pt>
                <c:pt idx="20">
                  <c:v>1.01</c:v>
                </c:pt>
                <c:pt idx="21">
                  <c:v>1.1</c:v>
                </c:pt>
                <c:pt idx="22">
                  <c:v>1.15</c:v>
                </c:pt>
                <c:pt idx="23">
                  <c:v>1.12</c:v>
                </c:pt>
                <c:pt idx="24">
                  <c:v>1.07</c:v>
                </c:pt>
                <c:pt idx="25">
                  <c:v>1</c:v>
                </c:pt>
                <c:pt idx="26">
                  <c:v>0.91</c:v>
                </c:pt>
                <c:pt idx="27">
                  <c:v>0.85</c:v>
                </c:pt>
                <c:pt idx="28">
                  <c:v>0.81</c:v>
                </c:pt>
                <c:pt idx="29">
                  <c:v>0.78</c:v>
                </c:pt>
                <c:pt idx="30">
                  <c:v>0.77</c:v>
                </c:pt>
                <c:pt idx="31">
                  <c:v>0.8</c:v>
                </c:pt>
                <c:pt idx="32">
                  <c:v>2.48</c:v>
                </c:pt>
                <c:pt idx="33">
                  <c:v>3.74</c:v>
                </c:pt>
                <c:pt idx="34">
                  <c:v>3.92</c:v>
                </c:pt>
                <c:pt idx="35">
                  <c:v>4.04</c:v>
                </c:pt>
                <c:pt idx="36">
                  <c:v>4.4</c:v>
                </c:pt>
                <c:pt idx="37">
                  <c:v>4.59</c:v>
                </c:pt>
                <c:pt idx="38">
                  <c:v>4.48</c:v>
                </c:pt>
                <c:pt idx="39">
                  <c:v>4.28</c:v>
                </c:pt>
                <c:pt idx="40">
                  <c:v>3.98</c:v>
                </c:pt>
                <c:pt idx="41">
                  <c:v>3.64</c:v>
                </c:pt>
                <c:pt idx="42">
                  <c:v>3.41</c:v>
                </c:pt>
                <c:pt idx="43">
                  <c:v>3.26</c:v>
                </c:pt>
                <c:pt idx="44">
                  <c:v>3.12</c:v>
                </c:pt>
                <c:pt idx="45">
                  <c:v>3.09</c:v>
                </c:pt>
                <c:pt idx="46">
                  <c:v>3.18</c:v>
                </c:pt>
              </c:numCache>
            </c:numRef>
          </c:yVal>
          <c:smooth val="0"/>
        </c:ser>
        <c:axId val="26969707"/>
        <c:axId val="15061872"/>
      </c:scatterChart>
      <c:valAx>
        <c:axId val="2696970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061872"/>
        <c:crosses val="autoZero"/>
        <c:crossBetween val="midCat"/>
        <c:dispUnits/>
      </c:valAx>
      <c:valAx>
        <c:axId val="1506187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96970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25"/>
          <c:w val="0.9675"/>
          <c:h val="0.961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Gauging!$B$6:$B$22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8.5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35.5</c:v>
                </c:pt>
              </c:numCache>
            </c:numRef>
          </c:xVal>
          <c:yVal>
            <c:numRef>
              <c:f>Gauging!$C$6:$C$22</c:f>
              <c:numCache>
                <c:ptCount val="17"/>
                <c:pt idx="0">
                  <c:v>0</c:v>
                </c:pt>
                <c:pt idx="1">
                  <c:v>3.1</c:v>
                </c:pt>
                <c:pt idx="2">
                  <c:v>4.68</c:v>
                </c:pt>
                <c:pt idx="3">
                  <c:v>4.9</c:v>
                </c:pt>
                <c:pt idx="4">
                  <c:v>5.05</c:v>
                </c:pt>
                <c:pt idx="5">
                  <c:v>5.5</c:v>
                </c:pt>
                <c:pt idx="6">
                  <c:v>5.74</c:v>
                </c:pt>
                <c:pt idx="7">
                  <c:v>5.6</c:v>
                </c:pt>
                <c:pt idx="8">
                  <c:v>5.35</c:v>
                </c:pt>
                <c:pt idx="9">
                  <c:v>4.98</c:v>
                </c:pt>
                <c:pt idx="10">
                  <c:v>4.55</c:v>
                </c:pt>
                <c:pt idx="11">
                  <c:v>4.26</c:v>
                </c:pt>
                <c:pt idx="12">
                  <c:v>4.07</c:v>
                </c:pt>
                <c:pt idx="13">
                  <c:v>3.9</c:v>
                </c:pt>
                <c:pt idx="14">
                  <c:v>3.86</c:v>
                </c:pt>
                <c:pt idx="15">
                  <c:v>3.98</c:v>
                </c:pt>
                <c:pt idx="1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Contours!$E$1:$E$19</c:f>
              <c:numCache>
                <c:ptCount val="19"/>
                <c:pt idx="0">
                  <c:v>2.066</c:v>
                </c:pt>
                <c:pt idx="1">
                  <c:v>1.892</c:v>
                </c:pt>
                <c:pt idx="2">
                  <c:v>0.424</c:v>
                </c:pt>
                <c:pt idx="3">
                  <c:v>0.303</c:v>
                </c:pt>
                <c:pt idx="4">
                  <c:v>0.636</c:v>
                </c:pt>
                <c:pt idx="5">
                  <c:v>1.22</c:v>
                </c:pt>
                <c:pt idx="6">
                  <c:v>4.931</c:v>
                </c:pt>
                <c:pt idx="7">
                  <c:v>8.03</c:v>
                </c:pt>
                <c:pt idx="8">
                  <c:v>10.848</c:v>
                </c:pt>
                <c:pt idx="9">
                  <c:v>13.101</c:v>
                </c:pt>
                <c:pt idx="10">
                  <c:v>16.482</c:v>
                </c:pt>
                <c:pt idx="11">
                  <c:v>23.244</c:v>
                </c:pt>
                <c:pt idx="12">
                  <c:v>27.188</c:v>
                </c:pt>
                <c:pt idx="13">
                  <c:v>31.977</c:v>
                </c:pt>
                <c:pt idx="14">
                  <c:v>33.519</c:v>
                </c:pt>
                <c:pt idx="15">
                  <c:v>34.46</c:v>
                </c:pt>
                <c:pt idx="16">
                  <c:v>34.556</c:v>
                </c:pt>
                <c:pt idx="17">
                  <c:v>33.873</c:v>
                </c:pt>
                <c:pt idx="18">
                  <c:v>33.757</c:v>
                </c:pt>
              </c:numCache>
            </c:numRef>
          </c:xVal>
          <c:yVal>
            <c:numRef>
              <c:f>Contours!$F$1:$F$19</c:f>
              <c:numCache>
                <c:ptCount val="19"/>
                <c:pt idx="0">
                  <c:v>-0.023</c:v>
                </c:pt>
                <c:pt idx="1">
                  <c:v>0.205</c:v>
                </c:pt>
                <c:pt idx="2">
                  <c:v>0.19</c:v>
                </c:pt>
                <c:pt idx="3">
                  <c:v>0.342</c:v>
                </c:pt>
                <c:pt idx="4">
                  <c:v>2.084</c:v>
                </c:pt>
                <c:pt idx="5">
                  <c:v>2.992</c:v>
                </c:pt>
                <c:pt idx="6">
                  <c:v>4.473</c:v>
                </c:pt>
                <c:pt idx="7">
                  <c:v>4.685</c:v>
                </c:pt>
                <c:pt idx="8">
                  <c:v>5.289</c:v>
                </c:pt>
                <c:pt idx="9">
                  <c:v>5.538</c:v>
                </c:pt>
                <c:pt idx="10">
                  <c:v>5.201</c:v>
                </c:pt>
                <c:pt idx="11">
                  <c:v>4.046</c:v>
                </c:pt>
                <c:pt idx="12">
                  <c:v>3.68</c:v>
                </c:pt>
                <c:pt idx="13">
                  <c:v>3.662</c:v>
                </c:pt>
                <c:pt idx="14">
                  <c:v>2.027</c:v>
                </c:pt>
                <c:pt idx="15">
                  <c:v>0.76</c:v>
                </c:pt>
                <c:pt idx="16">
                  <c:v>0.244</c:v>
                </c:pt>
                <c:pt idx="17">
                  <c:v>0.172</c:v>
                </c:pt>
                <c:pt idx="18">
                  <c:v>-0.023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Contours!$E$21:$E$38</c:f>
              <c:numCache>
                <c:ptCount val="18"/>
                <c:pt idx="0">
                  <c:v>4.132</c:v>
                </c:pt>
                <c:pt idx="1">
                  <c:v>3.804</c:v>
                </c:pt>
                <c:pt idx="2">
                  <c:v>0.687</c:v>
                </c:pt>
                <c:pt idx="3">
                  <c:v>0.602</c:v>
                </c:pt>
                <c:pt idx="4">
                  <c:v>0.829</c:v>
                </c:pt>
                <c:pt idx="5">
                  <c:v>1.269</c:v>
                </c:pt>
                <c:pt idx="6">
                  <c:v>4.931</c:v>
                </c:pt>
                <c:pt idx="7">
                  <c:v>8.03</c:v>
                </c:pt>
                <c:pt idx="8">
                  <c:v>10.848</c:v>
                </c:pt>
                <c:pt idx="9">
                  <c:v>13.101</c:v>
                </c:pt>
                <c:pt idx="10">
                  <c:v>16.2</c:v>
                </c:pt>
                <c:pt idx="11">
                  <c:v>23.244</c:v>
                </c:pt>
                <c:pt idx="12">
                  <c:v>27.188</c:v>
                </c:pt>
                <c:pt idx="13">
                  <c:v>31.977</c:v>
                </c:pt>
                <c:pt idx="14">
                  <c:v>33.376</c:v>
                </c:pt>
                <c:pt idx="15">
                  <c:v>33.667</c:v>
                </c:pt>
                <c:pt idx="16">
                  <c:v>32.19</c:v>
                </c:pt>
                <c:pt idx="17">
                  <c:v>32.015</c:v>
                </c:pt>
              </c:numCache>
            </c:numRef>
          </c:xVal>
          <c:yVal>
            <c:numRef>
              <c:f>Contours!$F$21:$F$38</c:f>
              <c:numCache>
                <c:ptCount val="18"/>
                <c:pt idx="0">
                  <c:v>-0.023</c:v>
                </c:pt>
                <c:pt idx="1">
                  <c:v>0.444</c:v>
                </c:pt>
                <c:pt idx="2">
                  <c:v>0.387</c:v>
                </c:pt>
                <c:pt idx="3">
                  <c:v>0.661</c:v>
                </c:pt>
                <c:pt idx="4">
                  <c:v>2.073</c:v>
                </c:pt>
                <c:pt idx="5">
                  <c:v>2.807</c:v>
                </c:pt>
                <c:pt idx="6">
                  <c:v>4.302</c:v>
                </c:pt>
                <c:pt idx="7">
                  <c:v>4.462</c:v>
                </c:pt>
                <c:pt idx="8">
                  <c:v>5.106</c:v>
                </c:pt>
                <c:pt idx="9">
                  <c:v>5.347</c:v>
                </c:pt>
                <c:pt idx="10">
                  <c:v>5.022</c:v>
                </c:pt>
                <c:pt idx="11">
                  <c:v>3.856</c:v>
                </c:pt>
                <c:pt idx="12">
                  <c:v>3.463</c:v>
                </c:pt>
                <c:pt idx="13">
                  <c:v>3.414</c:v>
                </c:pt>
                <c:pt idx="14">
                  <c:v>1.756</c:v>
                </c:pt>
                <c:pt idx="15">
                  <c:v>0.479</c:v>
                </c:pt>
                <c:pt idx="16">
                  <c:v>0.353</c:v>
                </c:pt>
                <c:pt idx="17">
                  <c:v>-0.023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Contours!$E$40:$E$58</c:f>
              <c:numCache>
                <c:ptCount val="19"/>
                <c:pt idx="0">
                  <c:v>6.198</c:v>
                </c:pt>
                <c:pt idx="1">
                  <c:v>5.777</c:v>
                </c:pt>
                <c:pt idx="2">
                  <c:v>2.678</c:v>
                </c:pt>
                <c:pt idx="3">
                  <c:v>1.269</c:v>
                </c:pt>
                <c:pt idx="4">
                  <c:v>0.923</c:v>
                </c:pt>
                <c:pt idx="5">
                  <c:v>1.269</c:v>
                </c:pt>
                <c:pt idx="6">
                  <c:v>4.65</c:v>
                </c:pt>
                <c:pt idx="7">
                  <c:v>5.213</c:v>
                </c:pt>
                <c:pt idx="8">
                  <c:v>8.098</c:v>
                </c:pt>
                <c:pt idx="9">
                  <c:v>9.974</c:v>
                </c:pt>
                <c:pt idx="10">
                  <c:v>13.101</c:v>
                </c:pt>
                <c:pt idx="11">
                  <c:v>15.835</c:v>
                </c:pt>
                <c:pt idx="12">
                  <c:v>22.962</c:v>
                </c:pt>
                <c:pt idx="13">
                  <c:v>26.906</c:v>
                </c:pt>
                <c:pt idx="14">
                  <c:v>31.954</c:v>
                </c:pt>
                <c:pt idx="15">
                  <c:v>32.262</c:v>
                </c:pt>
                <c:pt idx="16">
                  <c:v>32.75</c:v>
                </c:pt>
                <c:pt idx="17">
                  <c:v>30.585</c:v>
                </c:pt>
                <c:pt idx="18">
                  <c:v>30.272</c:v>
                </c:pt>
              </c:numCache>
            </c:numRef>
          </c:xVal>
          <c:yVal>
            <c:numRef>
              <c:f>Contours!$F$40:$F$58</c:f>
              <c:numCache>
                <c:ptCount val="19"/>
                <c:pt idx="0">
                  <c:v>-0.023</c:v>
                </c:pt>
                <c:pt idx="1">
                  <c:v>0.68</c:v>
                </c:pt>
                <c:pt idx="2">
                  <c:v>0.521</c:v>
                </c:pt>
                <c:pt idx="3">
                  <c:v>0.536</c:v>
                </c:pt>
                <c:pt idx="4">
                  <c:v>0.661</c:v>
                </c:pt>
                <c:pt idx="5">
                  <c:v>2.591</c:v>
                </c:pt>
                <c:pt idx="6">
                  <c:v>4.027</c:v>
                </c:pt>
                <c:pt idx="7">
                  <c:v>4.165</c:v>
                </c:pt>
                <c:pt idx="8">
                  <c:v>4.248</c:v>
                </c:pt>
                <c:pt idx="9">
                  <c:v>4.765</c:v>
                </c:pt>
                <c:pt idx="10">
                  <c:v>5.156</c:v>
                </c:pt>
                <c:pt idx="11">
                  <c:v>4.852</c:v>
                </c:pt>
                <c:pt idx="12">
                  <c:v>3.695</c:v>
                </c:pt>
                <c:pt idx="13">
                  <c:v>3.265</c:v>
                </c:pt>
                <c:pt idx="14">
                  <c:v>3.166</c:v>
                </c:pt>
                <c:pt idx="15">
                  <c:v>2.801</c:v>
                </c:pt>
                <c:pt idx="16">
                  <c:v>0.672</c:v>
                </c:pt>
                <c:pt idx="17">
                  <c:v>0.567</c:v>
                </c:pt>
                <c:pt idx="18">
                  <c:v>-0.023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Contours!$E$60:$E$73</c:f>
              <c:numCache>
                <c:ptCount val="14"/>
                <c:pt idx="0">
                  <c:v>8.31</c:v>
                </c:pt>
                <c:pt idx="1">
                  <c:v>7.749</c:v>
                </c:pt>
                <c:pt idx="2">
                  <c:v>3.804</c:v>
                </c:pt>
                <c:pt idx="3">
                  <c:v>2.13</c:v>
                </c:pt>
                <c:pt idx="4">
                  <c:v>2.585</c:v>
                </c:pt>
                <c:pt idx="5">
                  <c:v>2.634</c:v>
                </c:pt>
                <c:pt idx="6">
                  <c:v>4.65</c:v>
                </c:pt>
                <c:pt idx="7">
                  <c:v>5.213</c:v>
                </c:pt>
                <c:pt idx="8">
                  <c:v>8.097</c:v>
                </c:pt>
                <c:pt idx="9">
                  <c:v>10.377</c:v>
                </c:pt>
                <c:pt idx="10">
                  <c:v>13.101</c:v>
                </c:pt>
                <c:pt idx="11">
                  <c:v>25.426</c:v>
                </c:pt>
                <c:pt idx="12">
                  <c:v>26.119</c:v>
                </c:pt>
                <c:pt idx="13">
                  <c:v>25.529</c:v>
                </c:pt>
              </c:numCache>
            </c:numRef>
          </c:xVal>
          <c:yVal>
            <c:numRef>
              <c:f>Contours!$F$60:$F$73</c:f>
              <c:numCache>
                <c:ptCount val="14"/>
                <c:pt idx="0">
                  <c:v>-0.023</c:v>
                </c:pt>
                <c:pt idx="1">
                  <c:v>0.916</c:v>
                </c:pt>
                <c:pt idx="2">
                  <c:v>0.699</c:v>
                </c:pt>
                <c:pt idx="3">
                  <c:v>0.752</c:v>
                </c:pt>
                <c:pt idx="4">
                  <c:v>1.86</c:v>
                </c:pt>
                <c:pt idx="5">
                  <c:v>2.938</c:v>
                </c:pt>
                <c:pt idx="6">
                  <c:v>3.856</c:v>
                </c:pt>
                <c:pt idx="7">
                  <c:v>3.994</c:v>
                </c:pt>
                <c:pt idx="8">
                  <c:v>4.021</c:v>
                </c:pt>
                <c:pt idx="9">
                  <c:v>4.654</c:v>
                </c:pt>
                <c:pt idx="10">
                  <c:v>4.965</c:v>
                </c:pt>
                <c:pt idx="11">
                  <c:v>3.212</c:v>
                </c:pt>
                <c:pt idx="12">
                  <c:v>0.797</c:v>
                </c:pt>
                <c:pt idx="13">
                  <c:v>-0.023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Contours!$E$75:$E$82</c:f>
              <c:numCache>
                <c:ptCount val="8"/>
                <c:pt idx="0">
                  <c:v>13.901</c:v>
                </c:pt>
                <c:pt idx="1">
                  <c:v>14.331</c:v>
                </c:pt>
                <c:pt idx="2">
                  <c:v>15.919</c:v>
                </c:pt>
                <c:pt idx="3">
                  <c:v>16.2</c:v>
                </c:pt>
                <c:pt idx="4">
                  <c:v>17.327</c:v>
                </c:pt>
                <c:pt idx="5">
                  <c:v>21.272</c:v>
                </c:pt>
                <c:pt idx="6">
                  <c:v>22.962</c:v>
                </c:pt>
                <c:pt idx="7">
                  <c:v>23.729</c:v>
                </c:pt>
              </c:numCache>
            </c:numRef>
          </c:xVal>
          <c:yVal>
            <c:numRef>
              <c:f>Contours!$F$75:$F$82</c:f>
              <c:numCache>
                <c:ptCount val="8"/>
                <c:pt idx="0">
                  <c:v>-0.023</c:v>
                </c:pt>
                <c:pt idx="1">
                  <c:v>1.116</c:v>
                </c:pt>
                <c:pt idx="2">
                  <c:v>2.662</c:v>
                </c:pt>
                <c:pt idx="3">
                  <c:v>2.741</c:v>
                </c:pt>
                <c:pt idx="4">
                  <c:v>1.254</c:v>
                </c:pt>
                <c:pt idx="5">
                  <c:v>1.169</c:v>
                </c:pt>
                <c:pt idx="6">
                  <c:v>0.746</c:v>
                </c:pt>
                <c:pt idx="7">
                  <c:v>-0.023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Contours!$E$84:$E$90</c:f>
              <c:numCache>
                <c:ptCount val="7"/>
                <c:pt idx="0">
                  <c:v>6.325</c:v>
                </c:pt>
                <c:pt idx="1">
                  <c:v>4.931</c:v>
                </c:pt>
                <c:pt idx="2">
                  <c:v>4.221</c:v>
                </c:pt>
                <c:pt idx="3">
                  <c:v>4.112</c:v>
                </c:pt>
                <c:pt idx="4">
                  <c:v>6.03</c:v>
                </c:pt>
                <c:pt idx="5">
                  <c:v>6.065</c:v>
                </c:pt>
                <c:pt idx="6">
                  <c:v>6.325</c:v>
                </c:pt>
              </c:numCache>
            </c:numRef>
          </c:xVal>
          <c:yVal>
            <c:numRef>
              <c:f>Contours!$F$84:$F$90</c:f>
              <c:numCache>
                <c:ptCount val="7"/>
                <c:pt idx="0">
                  <c:v>3.758</c:v>
                </c:pt>
                <c:pt idx="1">
                  <c:v>3.788</c:v>
                </c:pt>
                <c:pt idx="2">
                  <c:v>3.394</c:v>
                </c:pt>
                <c:pt idx="3">
                  <c:v>0.888</c:v>
                </c:pt>
                <c:pt idx="4">
                  <c:v>0.98</c:v>
                </c:pt>
                <c:pt idx="5">
                  <c:v>2.71</c:v>
                </c:pt>
                <c:pt idx="6">
                  <c:v>3.758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Contours!$E$92:$E$101</c:f>
              <c:numCache>
                <c:ptCount val="10"/>
                <c:pt idx="0">
                  <c:v>11.738</c:v>
                </c:pt>
                <c:pt idx="1">
                  <c:v>12.292</c:v>
                </c:pt>
                <c:pt idx="2">
                  <c:v>13.101</c:v>
                </c:pt>
                <c:pt idx="3">
                  <c:v>15.422</c:v>
                </c:pt>
                <c:pt idx="4">
                  <c:v>13.101</c:v>
                </c:pt>
                <c:pt idx="5">
                  <c:v>10.848</c:v>
                </c:pt>
                <c:pt idx="6">
                  <c:v>9.651</c:v>
                </c:pt>
                <c:pt idx="7">
                  <c:v>10.02</c:v>
                </c:pt>
                <c:pt idx="8">
                  <c:v>9.953</c:v>
                </c:pt>
                <c:pt idx="9">
                  <c:v>10.487</c:v>
                </c:pt>
              </c:numCache>
            </c:numRef>
          </c:xVal>
          <c:yVal>
            <c:numRef>
              <c:f>Contours!$F$92:$F$101</c:f>
              <c:numCache>
                <c:ptCount val="10"/>
                <c:pt idx="0">
                  <c:v>-0.023</c:v>
                </c:pt>
                <c:pt idx="1">
                  <c:v>2.204</c:v>
                </c:pt>
                <c:pt idx="2">
                  <c:v>2.439</c:v>
                </c:pt>
                <c:pt idx="3">
                  <c:v>4.385</c:v>
                </c:pt>
                <c:pt idx="4">
                  <c:v>4.774</c:v>
                </c:pt>
                <c:pt idx="5">
                  <c:v>4.556</c:v>
                </c:pt>
                <c:pt idx="6">
                  <c:v>4.168</c:v>
                </c:pt>
                <c:pt idx="7">
                  <c:v>2.207</c:v>
                </c:pt>
                <c:pt idx="8">
                  <c:v>1.071</c:v>
                </c:pt>
                <c:pt idx="9">
                  <c:v>-0.023</c:v>
                </c:pt>
              </c:numCache>
            </c:numRef>
          </c:yVal>
          <c:smooth val="0"/>
        </c:ser>
        <c:axId val="61586609"/>
        <c:axId val="62428414"/>
      </c:scatterChart>
      <c:valAx>
        <c:axId val="615866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428414"/>
        <c:crosses val="autoZero"/>
        <c:crossBetween val="midCat"/>
        <c:dispUnits/>
      </c:valAx>
      <c:valAx>
        <c:axId val="62428414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58660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Gauging!$B$6:$B$22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8.5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35.5</c:v>
                </c:pt>
              </c:numCache>
            </c:numRef>
          </c:xVal>
          <c:yVal>
            <c:numRef>
              <c:f>Gauging!$C$6:$C$22</c:f>
              <c:numCache>
                <c:ptCount val="17"/>
                <c:pt idx="0">
                  <c:v>0</c:v>
                </c:pt>
                <c:pt idx="1">
                  <c:v>3.1</c:v>
                </c:pt>
                <c:pt idx="2">
                  <c:v>4.68</c:v>
                </c:pt>
                <c:pt idx="3">
                  <c:v>4.9</c:v>
                </c:pt>
                <c:pt idx="4">
                  <c:v>5.05</c:v>
                </c:pt>
                <c:pt idx="5">
                  <c:v>5.5</c:v>
                </c:pt>
                <c:pt idx="6">
                  <c:v>5.74</c:v>
                </c:pt>
                <c:pt idx="7">
                  <c:v>5.6</c:v>
                </c:pt>
                <c:pt idx="8">
                  <c:v>5.35</c:v>
                </c:pt>
                <c:pt idx="9">
                  <c:v>4.98</c:v>
                </c:pt>
                <c:pt idx="10">
                  <c:v>4.55</c:v>
                </c:pt>
                <c:pt idx="11">
                  <c:v>4.26</c:v>
                </c:pt>
                <c:pt idx="12">
                  <c:v>4.07</c:v>
                </c:pt>
                <c:pt idx="13">
                  <c:v>3.9</c:v>
                </c:pt>
                <c:pt idx="14">
                  <c:v>3.86</c:v>
                </c:pt>
                <c:pt idx="15">
                  <c:v>3.98</c:v>
                </c:pt>
                <c:pt idx="16">
                  <c:v>0</c:v>
                </c:pt>
              </c:numCache>
            </c:numRef>
          </c:yVal>
          <c:smooth val="0"/>
        </c:ser>
        <c:axId val="6263015"/>
        <c:axId val="14310332"/>
      </c:scatterChart>
      <c:valAx>
        <c:axId val="626301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310332"/>
        <c:crosses val="autoZero"/>
        <c:crossBetween val="midCat"/>
        <c:dispUnits/>
      </c:valAx>
      <c:valAx>
        <c:axId val="143103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6301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0.5165</cdr:y>
    </cdr:from>
    <cdr:to>
      <cdr:x>0.41725</cdr:x>
      <cdr:y>0.55075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30575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0.71625</cdr:x>
      <cdr:y>0.1315</cdr:y>
    </cdr:from>
    <cdr:to>
      <cdr:x>0.77825</cdr:x>
      <cdr:y>0.16675</cdr:y>
    </cdr:to>
    <cdr:sp>
      <cdr:nvSpPr>
        <cdr:cNvPr id="2" name="TextBox 2"/>
        <cdr:cNvSpPr txBox="1">
          <a:spLocks noChangeArrowheads="1"/>
        </cdr:cNvSpPr>
      </cdr:nvSpPr>
      <cdr:spPr>
        <a:xfrm>
          <a:off x="6210300" y="7715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0.203</cdr:x>
      <cdr:y>0.1445</cdr:y>
    </cdr:from>
    <cdr:to>
      <cdr:x>0.26475</cdr:x>
      <cdr:y>0.17975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8572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0.338</cdr:x>
      <cdr:y>0.163</cdr:y>
    </cdr:from>
    <cdr:to>
      <cdr:x>0.39975</cdr:x>
      <cdr:y>0.19825</cdr:y>
    </cdr:to>
    <cdr:sp>
      <cdr:nvSpPr>
        <cdr:cNvPr id="4" name="TextBox 5"/>
        <cdr:cNvSpPr txBox="1">
          <a:spLocks noChangeArrowheads="1"/>
        </cdr:cNvSpPr>
      </cdr:nvSpPr>
      <cdr:spPr>
        <a:xfrm>
          <a:off x="2924175" y="9620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0.111</cdr:x>
      <cdr:y>0.10925</cdr:y>
    </cdr:from>
    <cdr:to>
      <cdr:x>0.17275</cdr:x>
      <cdr:y>0.1445</cdr:y>
    </cdr:to>
    <cdr:sp>
      <cdr:nvSpPr>
        <cdr:cNvPr id="5" name="TextBox 8"/>
        <cdr:cNvSpPr txBox="1">
          <a:spLocks noChangeArrowheads="1"/>
        </cdr:cNvSpPr>
      </cdr:nvSpPr>
      <cdr:spPr>
        <a:xfrm>
          <a:off x="962025" y="6477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0.802</cdr:x>
      <cdr:y>0.09625</cdr:y>
    </cdr:from>
    <cdr:to>
      <cdr:x>0.86375</cdr:x>
      <cdr:y>0.13125</cdr:y>
    </cdr:to>
    <cdr:sp>
      <cdr:nvSpPr>
        <cdr:cNvPr id="6" name="TextBox 9"/>
        <cdr:cNvSpPr txBox="1">
          <a:spLocks noChangeArrowheads="1"/>
        </cdr:cNvSpPr>
      </cdr:nvSpPr>
      <cdr:spPr>
        <a:xfrm>
          <a:off x="6953250" y="5619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0.16525</cdr:x>
      <cdr:y>0.37775</cdr:y>
    </cdr:from>
    <cdr:to>
      <cdr:x>0.227</cdr:x>
      <cdr:y>0.413</cdr:y>
    </cdr:to>
    <cdr:sp>
      <cdr:nvSpPr>
        <cdr:cNvPr id="7" name="TextBox 12"/>
        <cdr:cNvSpPr txBox="1">
          <a:spLocks noChangeArrowheads="1"/>
        </cdr:cNvSpPr>
      </cdr:nvSpPr>
      <cdr:spPr>
        <a:xfrm>
          <a:off x="1428750" y="22383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</cdr:x>
      <cdr:y>0.1035</cdr:y>
    </cdr:from>
    <cdr:to>
      <cdr:x>0.956</cdr:x>
      <cdr:y>0.9525</cdr:y>
    </cdr:to>
    <cdr:pic>
      <cdr:nvPicPr>
        <cdr:cNvPr id="1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609600"/>
          <a:ext cx="781050" cy="5038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0.0415</cdr:x>
      <cdr:y>0.0945</cdr:y>
    </cdr:from>
    <cdr:to>
      <cdr:x>0.86625</cdr:x>
      <cdr:y>0.8055</cdr:y>
    </cdr:to>
    <cdr:pic>
      <cdr:nvPicPr>
        <cdr:cNvPr id="2" name="Picture 8"/>
        <cdr:cNvPicPr preferRelativeResize="1">
          <a:picLocks noChangeAspect="1"/>
        </cdr:cNvPicPr>
      </cdr:nvPicPr>
      <cdr:blipFill>
        <a:blip r:embed="rId2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395" t="43157" r="2522" b="35488"/>
        <a:stretch>
          <a:fillRect/>
        </a:stretch>
      </cdr:blipFill>
      <cdr:spPr>
        <a:xfrm>
          <a:off x="352425" y="552450"/>
          <a:ext cx="7153275" cy="42195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3"/>
  <sheetViews>
    <sheetView tabSelected="1" workbookViewId="0" topLeftCell="A1">
      <selection activeCell="B6" sqref="B6:E22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2.88</v>
      </c>
      <c r="N6">
        <v>3.8</v>
      </c>
    </row>
    <row r="7" spans="1:14" ht="12.75">
      <c r="A7">
        <v>1</v>
      </c>
      <c r="B7">
        <v>1</v>
      </c>
      <c r="C7">
        <v>3.1</v>
      </c>
      <c r="D7">
        <v>3</v>
      </c>
      <c r="E7">
        <v>1.6109</v>
      </c>
      <c r="F7">
        <v>7.75</v>
      </c>
      <c r="G7">
        <v>12.4845</v>
      </c>
      <c r="J7">
        <f aca="true" t="shared" si="0" ref="J7:J21">B7</f>
        <v>1</v>
      </c>
      <c r="K7">
        <f aca="true" t="shared" si="1" ref="K7:K21">-1*C7</f>
        <v>-3.1</v>
      </c>
      <c r="M7">
        <v>32.16</v>
      </c>
      <c r="N7">
        <v>3.8</v>
      </c>
    </row>
    <row r="8" spans="1:11" ht="12.75">
      <c r="A8">
        <v>2</v>
      </c>
      <c r="B8">
        <v>5</v>
      </c>
      <c r="C8">
        <v>4.68</v>
      </c>
      <c r="D8">
        <v>5</v>
      </c>
      <c r="E8">
        <v>2.742</v>
      </c>
      <c r="F8">
        <v>23.28</v>
      </c>
      <c r="G8">
        <v>63.8338</v>
      </c>
      <c r="J8">
        <f t="shared" si="0"/>
        <v>5</v>
      </c>
      <c r="K8">
        <f t="shared" si="1"/>
        <v>-4.68</v>
      </c>
    </row>
    <row r="9" spans="1:11" ht="12.75">
      <c r="A9">
        <v>3</v>
      </c>
      <c r="B9">
        <v>8</v>
      </c>
      <c r="C9">
        <v>4.9</v>
      </c>
      <c r="D9">
        <v>0.25</v>
      </c>
      <c r="E9">
        <v>2.1293</v>
      </c>
      <c r="F9">
        <v>1.225</v>
      </c>
      <c r="G9">
        <v>2.6084</v>
      </c>
      <c r="J9">
        <f t="shared" si="0"/>
        <v>8</v>
      </c>
      <c r="K9">
        <f t="shared" si="1"/>
        <v>-4.9</v>
      </c>
    </row>
    <row r="10" spans="1:11" ht="12.75">
      <c r="A10">
        <v>4</v>
      </c>
      <c r="B10">
        <v>8.5</v>
      </c>
      <c r="C10">
        <v>5.05</v>
      </c>
      <c r="D10">
        <v>1.5</v>
      </c>
      <c r="E10">
        <v>2.117</v>
      </c>
      <c r="F10">
        <v>7.575</v>
      </c>
      <c r="G10">
        <v>16.0361</v>
      </c>
      <c r="J10">
        <f t="shared" si="0"/>
        <v>8.5</v>
      </c>
      <c r="K10">
        <f t="shared" si="1"/>
        <v>-5.05</v>
      </c>
    </row>
    <row r="11" spans="1:11" ht="12.75">
      <c r="A11">
        <v>5</v>
      </c>
      <c r="B11">
        <v>11</v>
      </c>
      <c r="C11">
        <v>5.5</v>
      </c>
      <c r="D11">
        <v>2.25</v>
      </c>
      <c r="E11">
        <v>2.8787</v>
      </c>
      <c r="F11">
        <v>12.375</v>
      </c>
      <c r="G11">
        <v>35.6238</v>
      </c>
      <c r="J11">
        <f t="shared" si="0"/>
        <v>11</v>
      </c>
      <c r="K11">
        <f t="shared" si="1"/>
        <v>-5.5</v>
      </c>
    </row>
    <row r="12" spans="1:11" ht="12.75">
      <c r="A12">
        <v>6</v>
      </c>
      <c r="B12">
        <v>13</v>
      </c>
      <c r="C12">
        <v>5.74</v>
      </c>
      <c r="D12">
        <v>2</v>
      </c>
      <c r="E12">
        <v>2.6189</v>
      </c>
      <c r="F12">
        <v>11.48</v>
      </c>
      <c r="G12">
        <v>30.0647</v>
      </c>
      <c r="J12">
        <f t="shared" si="0"/>
        <v>13</v>
      </c>
      <c r="K12">
        <f t="shared" si="1"/>
        <v>-5.74</v>
      </c>
    </row>
    <row r="13" spans="1:11" ht="12.75">
      <c r="A13">
        <v>7</v>
      </c>
      <c r="B13">
        <v>15</v>
      </c>
      <c r="C13">
        <v>5.6</v>
      </c>
      <c r="D13">
        <v>2</v>
      </c>
      <c r="E13">
        <v>2.255</v>
      </c>
      <c r="F13">
        <v>11.2</v>
      </c>
      <c r="G13">
        <v>25.2564</v>
      </c>
      <c r="J13">
        <f t="shared" si="0"/>
        <v>15</v>
      </c>
      <c r="K13">
        <f t="shared" si="1"/>
        <v>-5.6</v>
      </c>
    </row>
    <row r="14" spans="1:11" ht="12.75">
      <c r="A14">
        <v>8</v>
      </c>
      <c r="B14">
        <v>17</v>
      </c>
      <c r="C14">
        <v>5.35</v>
      </c>
      <c r="D14">
        <v>2</v>
      </c>
      <c r="E14">
        <v>2.0314</v>
      </c>
      <c r="F14">
        <v>10.7</v>
      </c>
      <c r="G14">
        <v>21.7361</v>
      </c>
      <c r="J14">
        <f t="shared" si="0"/>
        <v>17</v>
      </c>
      <c r="K14">
        <f t="shared" si="1"/>
        <v>-5.35</v>
      </c>
    </row>
    <row r="15" spans="1:11" ht="12.75">
      <c r="A15">
        <v>9</v>
      </c>
      <c r="B15">
        <v>19</v>
      </c>
      <c r="C15">
        <v>4.98</v>
      </c>
      <c r="D15">
        <v>2</v>
      </c>
      <c r="E15">
        <v>2.1858</v>
      </c>
      <c r="F15">
        <v>9.96</v>
      </c>
      <c r="G15">
        <v>21.771</v>
      </c>
      <c r="J15">
        <f t="shared" si="0"/>
        <v>19</v>
      </c>
      <c r="K15">
        <f t="shared" si="1"/>
        <v>-4.98</v>
      </c>
    </row>
    <row r="16" spans="1:11" ht="12.75">
      <c r="A16">
        <v>10</v>
      </c>
      <c r="B16">
        <v>21</v>
      </c>
      <c r="C16">
        <v>4.55</v>
      </c>
      <c r="D16">
        <v>2</v>
      </c>
      <c r="E16">
        <v>2.1858</v>
      </c>
      <c r="F16">
        <v>9.1</v>
      </c>
      <c r="G16">
        <v>19.8912</v>
      </c>
      <c r="J16">
        <f t="shared" si="0"/>
        <v>21</v>
      </c>
      <c r="K16">
        <f t="shared" si="1"/>
        <v>-4.55</v>
      </c>
    </row>
    <row r="17" spans="1:11" ht="12.75">
      <c r="A17">
        <v>11</v>
      </c>
      <c r="B17">
        <v>23</v>
      </c>
      <c r="C17">
        <v>4.26</v>
      </c>
      <c r="D17">
        <v>2</v>
      </c>
      <c r="E17">
        <v>2.118</v>
      </c>
      <c r="F17">
        <v>8.52</v>
      </c>
      <c r="G17">
        <v>18.0455</v>
      </c>
      <c r="J17">
        <f t="shared" si="0"/>
        <v>23</v>
      </c>
      <c r="K17">
        <f t="shared" si="1"/>
        <v>-4.26</v>
      </c>
    </row>
    <row r="18" spans="1:11" ht="12.75">
      <c r="A18">
        <v>12</v>
      </c>
      <c r="B18">
        <v>25</v>
      </c>
      <c r="C18">
        <v>4.07</v>
      </c>
      <c r="D18">
        <v>2</v>
      </c>
      <c r="E18">
        <v>2.1029</v>
      </c>
      <c r="F18">
        <v>8.14</v>
      </c>
      <c r="G18">
        <v>17.1173</v>
      </c>
      <c r="J18">
        <f t="shared" si="0"/>
        <v>25</v>
      </c>
      <c r="K18">
        <f t="shared" si="1"/>
        <v>-4.07</v>
      </c>
    </row>
    <row r="19" spans="1:11" ht="12.75">
      <c r="A19">
        <v>13</v>
      </c>
      <c r="B19">
        <v>27</v>
      </c>
      <c r="C19">
        <v>3.9</v>
      </c>
      <c r="D19">
        <v>2</v>
      </c>
      <c r="E19">
        <v>1.8436</v>
      </c>
      <c r="F19">
        <v>7.8</v>
      </c>
      <c r="G19">
        <v>14.38</v>
      </c>
      <c r="J19">
        <f t="shared" si="0"/>
        <v>27</v>
      </c>
      <c r="K19">
        <f t="shared" si="1"/>
        <v>-3.9</v>
      </c>
    </row>
    <row r="20" spans="1:11" ht="12.75">
      <c r="A20">
        <v>14</v>
      </c>
      <c r="B20">
        <v>29</v>
      </c>
      <c r="C20">
        <v>3.86</v>
      </c>
      <c r="D20">
        <v>2.5</v>
      </c>
      <c r="E20">
        <v>1.833</v>
      </c>
      <c r="F20">
        <v>9.65</v>
      </c>
      <c r="G20">
        <v>17.6887</v>
      </c>
      <c r="J20">
        <f t="shared" si="0"/>
        <v>29</v>
      </c>
      <c r="K20">
        <f t="shared" si="1"/>
        <v>-3.86</v>
      </c>
    </row>
    <row r="21" spans="1:11" ht="12.75">
      <c r="A21">
        <v>15</v>
      </c>
      <c r="B21">
        <v>32</v>
      </c>
      <c r="C21">
        <v>3.98</v>
      </c>
      <c r="D21">
        <v>5</v>
      </c>
      <c r="E21">
        <v>1.7668</v>
      </c>
      <c r="F21">
        <v>19.1825</v>
      </c>
      <c r="G21">
        <v>33.8912</v>
      </c>
      <c r="J21">
        <f t="shared" si="0"/>
        <v>32</v>
      </c>
      <c r="K21">
        <f t="shared" si="1"/>
        <v>-3.98</v>
      </c>
    </row>
    <row r="22" spans="2:11" ht="12.75">
      <c r="B22">
        <v>35.5</v>
      </c>
      <c r="C22">
        <v>0</v>
      </c>
      <c r="E22" s="6">
        <v>0</v>
      </c>
      <c r="J22">
        <f>B22</f>
        <v>35.5</v>
      </c>
      <c r="K22">
        <f>-1*C22</f>
        <v>0</v>
      </c>
    </row>
    <row r="23" spans="1:7" ht="12.75">
      <c r="A23" s="1" t="s">
        <v>14</v>
      </c>
      <c r="E23" s="8">
        <f>G23/F23</f>
        <v>2.218780846853976</v>
      </c>
      <c r="F23" s="8">
        <f>SUM(F7:F22)</f>
        <v>157.93750000000003</v>
      </c>
      <c r="G23" s="8">
        <f>SUM(G7:G22)</f>
        <v>350.42869999999994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83">
      <selection activeCell="E92" sqref="E92:F101"/>
    </sheetView>
  </sheetViews>
  <sheetFormatPr defaultColWidth="9.140625" defaultRowHeight="12.75"/>
  <sheetData>
    <row r="1" spans="1:6" ht="12.75">
      <c r="A1">
        <v>2.066</v>
      </c>
      <c r="B1">
        <v>0.023</v>
      </c>
      <c r="C1">
        <v>0.5</v>
      </c>
      <c r="E1">
        <f>A1</f>
        <v>2.066</v>
      </c>
      <c r="F1">
        <f>-1*B1</f>
        <v>-0.023</v>
      </c>
    </row>
    <row r="2" spans="1:6" ht="12.75">
      <c r="A2">
        <v>1.892</v>
      </c>
      <c r="B2">
        <v>-0.205</v>
      </c>
      <c r="C2">
        <v>0.5</v>
      </c>
      <c r="E2">
        <f aca="true" t="shared" si="0" ref="E2:E65">A2</f>
        <v>1.892</v>
      </c>
      <c r="F2">
        <f aca="true" t="shared" si="1" ref="F2:F65">-1*B2</f>
        <v>0.205</v>
      </c>
    </row>
    <row r="3" spans="1:6" ht="12.75">
      <c r="A3">
        <v>0.424</v>
      </c>
      <c r="B3">
        <v>-0.19</v>
      </c>
      <c r="C3">
        <v>0.5</v>
      </c>
      <c r="E3">
        <f t="shared" si="0"/>
        <v>0.424</v>
      </c>
      <c r="F3">
        <f t="shared" si="1"/>
        <v>0.19</v>
      </c>
    </row>
    <row r="4" spans="1:6" ht="12.75">
      <c r="A4">
        <v>0.303</v>
      </c>
      <c r="B4">
        <v>-0.342</v>
      </c>
      <c r="C4">
        <v>0.5</v>
      </c>
      <c r="E4">
        <f t="shared" si="0"/>
        <v>0.303</v>
      </c>
      <c r="F4">
        <f t="shared" si="1"/>
        <v>0.342</v>
      </c>
    </row>
    <row r="5" spans="1:6" ht="12.75">
      <c r="A5">
        <v>0.636</v>
      </c>
      <c r="B5">
        <v>-2.084</v>
      </c>
      <c r="C5">
        <v>0.5</v>
      </c>
      <c r="E5">
        <f t="shared" si="0"/>
        <v>0.636</v>
      </c>
      <c r="F5">
        <f t="shared" si="1"/>
        <v>2.084</v>
      </c>
    </row>
    <row r="6" spans="1:6" ht="12.75">
      <c r="A6">
        <v>1.22</v>
      </c>
      <c r="B6">
        <v>-2.992</v>
      </c>
      <c r="C6">
        <v>0.5</v>
      </c>
      <c r="E6">
        <f t="shared" si="0"/>
        <v>1.22</v>
      </c>
      <c r="F6">
        <f t="shared" si="1"/>
        <v>2.992</v>
      </c>
    </row>
    <row r="7" spans="1:6" ht="12.75">
      <c r="A7">
        <v>4.931</v>
      </c>
      <c r="B7">
        <v>-4.473</v>
      </c>
      <c r="C7">
        <v>0.5</v>
      </c>
      <c r="E7">
        <f t="shared" si="0"/>
        <v>4.931</v>
      </c>
      <c r="F7">
        <f t="shared" si="1"/>
        <v>4.473</v>
      </c>
    </row>
    <row r="8" spans="1:6" ht="12.75">
      <c r="A8">
        <v>8.03</v>
      </c>
      <c r="B8">
        <v>-4.685</v>
      </c>
      <c r="C8">
        <v>0.5</v>
      </c>
      <c r="E8">
        <f t="shared" si="0"/>
        <v>8.03</v>
      </c>
      <c r="F8">
        <f t="shared" si="1"/>
        <v>4.685</v>
      </c>
    </row>
    <row r="9" spans="1:6" ht="12.75">
      <c r="A9">
        <v>10.848</v>
      </c>
      <c r="B9">
        <v>-5.289</v>
      </c>
      <c r="C9">
        <v>0.5</v>
      </c>
      <c r="E9">
        <f t="shared" si="0"/>
        <v>10.848</v>
      </c>
      <c r="F9">
        <f t="shared" si="1"/>
        <v>5.289</v>
      </c>
    </row>
    <row r="10" spans="1:6" ht="12.75">
      <c r="A10">
        <v>13.101</v>
      </c>
      <c r="B10">
        <v>-5.538</v>
      </c>
      <c r="C10">
        <v>0.5</v>
      </c>
      <c r="E10">
        <f t="shared" si="0"/>
        <v>13.101</v>
      </c>
      <c r="F10">
        <f t="shared" si="1"/>
        <v>5.538</v>
      </c>
    </row>
    <row r="11" spans="1:6" ht="12.75">
      <c r="A11">
        <v>16.482</v>
      </c>
      <c r="B11">
        <v>-5.201</v>
      </c>
      <c r="C11">
        <v>0.5</v>
      </c>
      <c r="E11">
        <f t="shared" si="0"/>
        <v>16.482</v>
      </c>
      <c r="F11">
        <f t="shared" si="1"/>
        <v>5.201</v>
      </c>
    </row>
    <row r="12" spans="1:6" ht="12.75">
      <c r="A12">
        <v>23.244</v>
      </c>
      <c r="B12">
        <v>-4.046</v>
      </c>
      <c r="C12">
        <v>0.5</v>
      </c>
      <c r="E12">
        <f t="shared" si="0"/>
        <v>23.244</v>
      </c>
      <c r="F12">
        <f t="shared" si="1"/>
        <v>4.046</v>
      </c>
    </row>
    <row r="13" spans="1:6" ht="12.75">
      <c r="A13">
        <v>27.188</v>
      </c>
      <c r="B13">
        <v>-3.68</v>
      </c>
      <c r="C13">
        <v>0.5</v>
      </c>
      <c r="E13">
        <f t="shared" si="0"/>
        <v>27.188</v>
      </c>
      <c r="F13">
        <f t="shared" si="1"/>
        <v>3.68</v>
      </c>
    </row>
    <row r="14" spans="1:6" ht="12.75">
      <c r="A14">
        <v>31.977</v>
      </c>
      <c r="B14">
        <v>-3.662</v>
      </c>
      <c r="C14">
        <v>0.5</v>
      </c>
      <c r="E14">
        <f t="shared" si="0"/>
        <v>31.977</v>
      </c>
      <c r="F14">
        <f t="shared" si="1"/>
        <v>3.662</v>
      </c>
    </row>
    <row r="15" spans="1:6" ht="12.75">
      <c r="A15">
        <v>33.519</v>
      </c>
      <c r="B15">
        <v>-2.027</v>
      </c>
      <c r="C15">
        <v>0.5</v>
      </c>
      <c r="E15">
        <f t="shared" si="0"/>
        <v>33.519</v>
      </c>
      <c r="F15">
        <f t="shared" si="1"/>
        <v>2.027</v>
      </c>
    </row>
    <row r="16" spans="1:6" ht="12.75">
      <c r="A16">
        <v>34.46</v>
      </c>
      <c r="B16">
        <v>-0.76</v>
      </c>
      <c r="C16">
        <v>0.5</v>
      </c>
      <c r="E16">
        <f t="shared" si="0"/>
        <v>34.46</v>
      </c>
      <c r="F16">
        <f t="shared" si="1"/>
        <v>0.76</v>
      </c>
    </row>
    <row r="17" spans="1:6" ht="12.75">
      <c r="A17">
        <v>34.556</v>
      </c>
      <c r="B17">
        <v>-0.244</v>
      </c>
      <c r="C17">
        <v>0.5</v>
      </c>
      <c r="E17">
        <f t="shared" si="0"/>
        <v>34.556</v>
      </c>
      <c r="F17">
        <f t="shared" si="1"/>
        <v>0.244</v>
      </c>
    </row>
    <row r="18" spans="1:6" ht="12.75">
      <c r="A18">
        <v>33.873</v>
      </c>
      <c r="B18">
        <v>-0.172</v>
      </c>
      <c r="C18">
        <v>0.5</v>
      </c>
      <c r="E18">
        <f t="shared" si="0"/>
        <v>33.873</v>
      </c>
      <c r="F18">
        <f t="shared" si="1"/>
        <v>0.172</v>
      </c>
    </row>
    <row r="19" spans="1:6" ht="12.75">
      <c r="A19">
        <v>33.757</v>
      </c>
      <c r="B19">
        <v>0.023</v>
      </c>
      <c r="C19">
        <v>0.5</v>
      </c>
      <c r="E19">
        <f t="shared" si="0"/>
        <v>33.757</v>
      </c>
      <c r="F19">
        <f t="shared" si="1"/>
        <v>-0.023</v>
      </c>
    </row>
    <row r="21" spans="1:6" ht="12.75">
      <c r="A21">
        <v>4.132</v>
      </c>
      <c r="B21">
        <v>0.023</v>
      </c>
      <c r="C21">
        <v>1</v>
      </c>
      <c r="E21">
        <f t="shared" si="0"/>
        <v>4.132</v>
      </c>
      <c r="F21">
        <f t="shared" si="1"/>
        <v>-0.023</v>
      </c>
    </row>
    <row r="22" spans="1:6" ht="12.75">
      <c r="A22">
        <v>3.804</v>
      </c>
      <c r="B22">
        <v>-0.444</v>
      </c>
      <c r="C22">
        <v>1</v>
      </c>
      <c r="E22">
        <f t="shared" si="0"/>
        <v>3.804</v>
      </c>
      <c r="F22">
        <f t="shared" si="1"/>
        <v>0.444</v>
      </c>
    </row>
    <row r="23" spans="1:6" ht="12.75">
      <c r="A23">
        <v>0.687</v>
      </c>
      <c r="B23">
        <v>-0.387</v>
      </c>
      <c r="C23">
        <v>1</v>
      </c>
      <c r="E23">
        <f t="shared" si="0"/>
        <v>0.687</v>
      </c>
      <c r="F23">
        <f t="shared" si="1"/>
        <v>0.387</v>
      </c>
    </row>
    <row r="24" spans="1:6" ht="12.75">
      <c r="A24">
        <v>0.602</v>
      </c>
      <c r="B24">
        <v>-0.661</v>
      </c>
      <c r="C24">
        <v>1</v>
      </c>
      <c r="E24">
        <f t="shared" si="0"/>
        <v>0.602</v>
      </c>
      <c r="F24">
        <f t="shared" si="1"/>
        <v>0.661</v>
      </c>
    </row>
    <row r="25" spans="1:6" ht="12.75">
      <c r="A25">
        <v>0.829</v>
      </c>
      <c r="B25">
        <v>-2.073</v>
      </c>
      <c r="C25">
        <v>1</v>
      </c>
      <c r="E25">
        <f t="shared" si="0"/>
        <v>0.829</v>
      </c>
      <c r="F25">
        <f t="shared" si="1"/>
        <v>2.073</v>
      </c>
    </row>
    <row r="26" spans="1:6" ht="12.75">
      <c r="A26">
        <v>1.269</v>
      </c>
      <c r="B26">
        <v>-2.807</v>
      </c>
      <c r="C26">
        <v>1</v>
      </c>
      <c r="E26">
        <f t="shared" si="0"/>
        <v>1.269</v>
      </c>
      <c r="F26">
        <f t="shared" si="1"/>
        <v>2.807</v>
      </c>
    </row>
    <row r="27" spans="1:6" ht="12.75">
      <c r="A27">
        <v>4.931</v>
      </c>
      <c r="B27">
        <v>-4.302</v>
      </c>
      <c r="C27">
        <v>1</v>
      </c>
      <c r="E27">
        <f t="shared" si="0"/>
        <v>4.931</v>
      </c>
      <c r="F27">
        <f t="shared" si="1"/>
        <v>4.302</v>
      </c>
    </row>
    <row r="28" spans="1:6" ht="12.75">
      <c r="A28">
        <v>8.03</v>
      </c>
      <c r="B28">
        <v>-4.462</v>
      </c>
      <c r="C28">
        <v>1</v>
      </c>
      <c r="E28">
        <f t="shared" si="0"/>
        <v>8.03</v>
      </c>
      <c r="F28">
        <f t="shared" si="1"/>
        <v>4.462</v>
      </c>
    </row>
    <row r="29" spans="1:6" ht="12.75">
      <c r="A29">
        <v>10.848</v>
      </c>
      <c r="B29">
        <v>-5.106</v>
      </c>
      <c r="C29">
        <v>1</v>
      </c>
      <c r="E29">
        <f t="shared" si="0"/>
        <v>10.848</v>
      </c>
      <c r="F29">
        <f t="shared" si="1"/>
        <v>5.106</v>
      </c>
    </row>
    <row r="30" spans="1:6" ht="12.75">
      <c r="A30">
        <v>13.101</v>
      </c>
      <c r="B30">
        <v>-5.347</v>
      </c>
      <c r="C30">
        <v>1</v>
      </c>
      <c r="E30">
        <f t="shared" si="0"/>
        <v>13.101</v>
      </c>
      <c r="F30">
        <f t="shared" si="1"/>
        <v>5.347</v>
      </c>
    </row>
    <row r="31" spans="1:6" ht="12.75">
      <c r="A31">
        <v>16.2</v>
      </c>
      <c r="B31">
        <v>-5.022</v>
      </c>
      <c r="C31">
        <v>1</v>
      </c>
      <c r="E31">
        <f t="shared" si="0"/>
        <v>16.2</v>
      </c>
      <c r="F31">
        <f t="shared" si="1"/>
        <v>5.022</v>
      </c>
    </row>
    <row r="32" spans="1:6" ht="12.75">
      <c r="A32">
        <v>23.244</v>
      </c>
      <c r="B32">
        <v>-3.856</v>
      </c>
      <c r="C32">
        <v>1</v>
      </c>
      <c r="E32">
        <f t="shared" si="0"/>
        <v>23.244</v>
      </c>
      <c r="F32">
        <f t="shared" si="1"/>
        <v>3.856</v>
      </c>
    </row>
    <row r="33" spans="1:6" ht="12.75">
      <c r="A33">
        <v>27.188</v>
      </c>
      <c r="B33">
        <v>-3.463</v>
      </c>
      <c r="C33">
        <v>1</v>
      </c>
      <c r="E33">
        <f t="shared" si="0"/>
        <v>27.188</v>
      </c>
      <c r="F33">
        <f t="shared" si="1"/>
        <v>3.463</v>
      </c>
    </row>
    <row r="34" spans="1:6" ht="12.75">
      <c r="A34">
        <v>31.977</v>
      </c>
      <c r="B34">
        <v>-3.414</v>
      </c>
      <c r="C34">
        <v>1</v>
      </c>
      <c r="E34">
        <f t="shared" si="0"/>
        <v>31.977</v>
      </c>
      <c r="F34">
        <f t="shared" si="1"/>
        <v>3.414</v>
      </c>
    </row>
    <row r="35" spans="1:6" ht="12.75">
      <c r="A35">
        <v>33.376</v>
      </c>
      <c r="B35">
        <v>-1.756</v>
      </c>
      <c r="C35">
        <v>1</v>
      </c>
      <c r="E35">
        <f t="shared" si="0"/>
        <v>33.376</v>
      </c>
      <c r="F35">
        <f t="shared" si="1"/>
        <v>1.756</v>
      </c>
    </row>
    <row r="36" spans="1:6" ht="12.75">
      <c r="A36">
        <v>33.667</v>
      </c>
      <c r="B36">
        <v>-0.479</v>
      </c>
      <c r="C36">
        <v>1</v>
      </c>
      <c r="E36">
        <f t="shared" si="0"/>
        <v>33.667</v>
      </c>
      <c r="F36">
        <f t="shared" si="1"/>
        <v>0.479</v>
      </c>
    </row>
    <row r="37" spans="1:6" ht="12.75">
      <c r="A37">
        <v>32.19</v>
      </c>
      <c r="B37">
        <v>-0.353</v>
      </c>
      <c r="C37">
        <v>1</v>
      </c>
      <c r="E37">
        <f t="shared" si="0"/>
        <v>32.19</v>
      </c>
      <c r="F37">
        <f t="shared" si="1"/>
        <v>0.353</v>
      </c>
    </row>
    <row r="38" spans="1:6" ht="12.75">
      <c r="A38">
        <v>32.015</v>
      </c>
      <c r="B38">
        <v>0.023</v>
      </c>
      <c r="C38">
        <v>1</v>
      </c>
      <c r="E38">
        <f t="shared" si="0"/>
        <v>32.015</v>
      </c>
      <c r="F38">
        <f t="shared" si="1"/>
        <v>-0.023</v>
      </c>
    </row>
    <row r="40" spans="1:6" ht="12.75">
      <c r="A40">
        <v>6.198</v>
      </c>
      <c r="B40">
        <v>0.023</v>
      </c>
      <c r="C40">
        <v>1.5</v>
      </c>
      <c r="E40">
        <f t="shared" si="0"/>
        <v>6.198</v>
      </c>
      <c r="F40">
        <f t="shared" si="1"/>
        <v>-0.023</v>
      </c>
    </row>
    <row r="41" spans="1:6" ht="12.75">
      <c r="A41">
        <v>5.777</v>
      </c>
      <c r="B41">
        <v>-0.68</v>
      </c>
      <c r="C41">
        <v>1.5</v>
      </c>
      <c r="E41">
        <f t="shared" si="0"/>
        <v>5.777</v>
      </c>
      <c r="F41">
        <f t="shared" si="1"/>
        <v>0.68</v>
      </c>
    </row>
    <row r="42" spans="1:6" ht="12.75">
      <c r="A42">
        <v>2.678</v>
      </c>
      <c r="B42">
        <v>-0.521</v>
      </c>
      <c r="C42">
        <v>1.5</v>
      </c>
      <c r="E42">
        <f t="shared" si="0"/>
        <v>2.678</v>
      </c>
      <c r="F42">
        <f t="shared" si="1"/>
        <v>0.521</v>
      </c>
    </row>
    <row r="43" spans="1:6" ht="12.75">
      <c r="A43">
        <v>1.269</v>
      </c>
      <c r="B43">
        <v>-0.536</v>
      </c>
      <c r="C43">
        <v>1.5</v>
      </c>
      <c r="E43">
        <f t="shared" si="0"/>
        <v>1.269</v>
      </c>
      <c r="F43">
        <f t="shared" si="1"/>
        <v>0.536</v>
      </c>
    </row>
    <row r="44" spans="1:6" ht="12.75">
      <c r="A44">
        <v>0.923</v>
      </c>
      <c r="B44">
        <v>-0.661</v>
      </c>
      <c r="C44">
        <v>1.5</v>
      </c>
      <c r="E44">
        <f t="shared" si="0"/>
        <v>0.923</v>
      </c>
      <c r="F44">
        <f t="shared" si="1"/>
        <v>0.661</v>
      </c>
    </row>
    <row r="45" spans="1:6" ht="12.75">
      <c r="A45">
        <v>1.269</v>
      </c>
      <c r="B45">
        <v>-2.591</v>
      </c>
      <c r="C45">
        <v>1.5</v>
      </c>
      <c r="E45">
        <f t="shared" si="0"/>
        <v>1.269</v>
      </c>
      <c r="F45">
        <f t="shared" si="1"/>
        <v>2.591</v>
      </c>
    </row>
    <row r="46" spans="1:6" ht="12.75">
      <c r="A46">
        <v>4.65</v>
      </c>
      <c r="B46">
        <v>-4.027</v>
      </c>
      <c r="C46">
        <v>1.5</v>
      </c>
      <c r="E46">
        <f t="shared" si="0"/>
        <v>4.65</v>
      </c>
      <c r="F46">
        <f t="shared" si="1"/>
        <v>4.027</v>
      </c>
    </row>
    <row r="47" spans="1:6" ht="12.75">
      <c r="A47">
        <v>5.213</v>
      </c>
      <c r="B47">
        <v>-4.165</v>
      </c>
      <c r="C47">
        <v>1.5</v>
      </c>
      <c r="E47">
        <f t="shared" si="0"/>
        <v>5.213</v>
      </c>
      <c r="F47">
        <f t="shared" si="1"/>
        <v>4.165</v>
      </c>
    </row>
    <row r="48" spans="1:6" ht="12.75">
      <c r="A48">
        <v>8.098</v>
      </c>
      <c r="B48">
        <v>-4.248</v>
      </c>
      <c r="C48">
        <v>1.5</v>
      </c>
      <c r="E48">
        <f t="shared" si="0"/>
        <v>8.098</v>
      </c>
      <c r="F48">
        <f t="shared" si="1"/>
        <v>4.248</v>
      </c>
    </row>
    <row r="49" spans="1:6" ht="12.75">
      <c r="A49">
        <v>9.974</v>
      </c>
      <c r="B49">
        <v>-4.765</v>
      </c>
      <c r="C49">
        <v>1.5</v>
      </c>
      <c r="E49">
        <f t="shared" si="0"/>
        <v>9.974</v>
      </c>
      <c r="F49">
        <f t="shared" si="1"/>
        <v>4.765</v>
      </c>
    </row>
    <row r="50" spans="1:6" ht="12.75">
      <c r="A50">
        <v>13.101</v>
      </c>
      <c r="B50">
        <v>-5.156</v>
      </c>
      <c r="C50">
        <v>1.5</v>
      </c>
      <c r="E50">
        <f t="shared" si="0"/>
        <v>13.101</v>
      </c>
      <c r="F50">
        <f t="shared" si="1"/>
        <v>5.156</v>
      </c>
    </row>
    <row r="51" spans="1:6" ht="12.75">
      <c r="A51">
        <v>15.835</v>
      </c>
      <c r="B51">
        <v>-4.852</v>
      </c>
      <c r="C51">
        <v>1.5</v>
      </c>
      <c r="E51">
        <f t="shared" si="0"/>
        <v>15.835</v>
      </c>
      <c r="F51">
        <f t="shared" si="1"/>
        <v>4.852</v>
      </c>
    </row>
    <row r="52" spans="1:6" ht="12.75">
      <c r="A52">
        <v>22.962</v>
      </c>
      <c r="B52">
        <v>-3.695</v>
      </c>
      <c r="C52">
        <v>1.5</v>
      </c>
      <c r="E52">
        <f t="shared" si="0"/>
        <v>22.962</v>
      </c>
      <c r="F52">
        <f t="shared" si="1"/>
        <v>3.695</v>
      </c>
    </row>
    <row r="53" spans="1:6" ht="12.75">
      <c r="A53">
        <v>26.906</v>
      </c>
      <c r="B53">
        <v>-3.265</v>
      </c>
      <c r="C53">
        <v>1.5</v>
      </c>
      <c r="E53">
        <f t="shared" si="0"/>
        <v>26.906</v>
      </c>
      <c r="F53">
        <f t="shared" si="1"/>
        <v>3.265</v>
      </c>
    </row>
    <row r="54" spans="1:6" ht="12.75">
      <c r="A54">
        <v>31.954</v>
      </c>
      <c r="B54">
        <v>-3.166</v>
      </c>
      <c r="C54">
        <v>1.5</v>
      </c>
      <c r="E54">
        <f t="shared" si="0"/>
        <v>31.954</v>
      </c>
      <c r="F54">
        <f t="shared" si="1"/>
        <v>3.166</v>
      </c>
    </row>
    <row r="55" spans="1:6" ht="12.75">
      <c r="A55">
        <v>32.262</v>
      </c>
      <c r="B55">
        <v>-2.801</v>
      </c>
      <c r="C55">
        <v>1.5</v>
      </c>
      <c r="E55">
        <f t="shared" si="0"/>
        <v>32.262</v>
      </c>
      <c r="F55">
        <f t="shared" si="1"/>
        <v>2.801</v>
      </c>
    </row>
    <row r="56" spans="1:6" ht="12.75">
      <c r="A56">
        <v>32.75</v>
      </c>
      <c r="B56">
        <v>-0.672</v>
      </c>
      <c r="C56">
        <v>1.5</v>
      </c>
      <c r="E56">
        <f t="shared" si="0"/>
        <v>32.75</v>
      </c>
      <c r="F56">
        <f t="shared" si="1"/>
        <v>0.672</v>
      </c>
    </row>
    <row r="57" spans="1:6" ht="12.75">
      <c r="A57">
        <v>30.585</v>
      </c>
      <c r="B57">
        <v>-0.567</v>
      </c>
      <c r="C57">
        <v>1.5</v>
      </c>
      <c r="E57">
        <f t="shared" si="0"/>
        <v>30.585</v>
      </c>
      <c r="F57">
        <f t="shared" si="1"/>
        <v>0.567</v>
      </c>
    </row>
    <row r="58" spans="1:6" ht="12.75">
      <c r="A58">
        <v>30.272</v>
      </c>
      <c r="B58">
        <v>0.023</v>
      </c>
      <c r="C58">
        <v>1.5</v>
      </c>
      <c r="E58">
        <f t="shared" si="0"/>
        <v>30.272</v>
      </c>
      <c r="F58">
        <f t="shared" si="1"/>
        <v>-0.023</v>
      </c>
    </row>
    <row r="60" spans="1:6" ht="12.75">
      <c r="A60">
        <v>8.31</v>
      </c>
      <c r="B60">
        <v>0.023</v>
      </c>
      <c r="C60">
        <v>2</v>
      </c>
      <c r="E60">
        <f t="shared" si="0"/>
        <v>8.31</v>
      </c>
      <c r="F60">
        <f t="shared" si="1"/>
        <v>-0.023</v>
      </c>
    </row>
    <row r="61" spans="1:6" ht="12.75">
      <c r="A61">
        <v>7.749</v>
      </c>
      <c r="B61">
        <v>-0.916</v>
      </c>
      <c r="C61">
        <v>2</v>
      </c>
      <c r="E61">
        <f t="shared" si="0"/>
        <v>7.749</v>
      </c>
      <c r="F61">
        <f t="shared" si="1"/>
        <v>0.916</v>
      </c>
    </row>
    <row r="62" spans="1:6" ht="12.75">
      <c r="A62">
        <v>3.804</v>
      </c>
      <c r="B62">
        <v>-0.699</v>
      </c>
      <c r="C62">
        <v>2</v>
      </c>
      <c r="E62">
        <f t="shared" si="0"/>
        <v>3.804</v>
      </c>
      <c r="F62">
        <f t="shared" si="1"/>
        <v>0.699</v>
      </c>
    </row>
    <row r="63" spans="1:6" ht="12.75">
      <c r="A63">
        <v>2.13</v>
      </c>
      <c r="B63">
        <v>-0.752</v>
      </c>
      <c r="C63">
        <v>2</v>
      </c>
      <c r="E63">
        <f t="shared" si="0"/>
        <v>2.13</v>
      </c>
      <c r="F63">
        <f t="shared" si="1"/>
        <v>0.752</v>
      </c>
    </row>
    <row r="64" spans="1:6" ht="12.75">
      <c r="A64">
        <v>2.585</v>
      </c>
      <c r="B64">
        <v>-1.86</v>
      </c>
      <c r="C64">
        <v>2</v>
      </c>
      <c r="E64">
        <f t="shared" si="0"/>
        <v>2.585</v>
      </c>
      <c r="F64">
        <f t="shared" si="1"/>
        <v>1.86</v>
      </c>
    </row>
    <row r="65" spans="1:6" ht="12.75">
      <c r="A65">
        <v>2.634</v>
      </c>
      <c r="B65">
        <v>-2.938</v>
      </c>
      <c r="C65">
        <v>2</v>
      </c>
      <c r="E65">
        <f t="shared" si="0"/>
        <v>2.634</v>
      </c>
      <c r="F65">
        <f t="shared" si="1"/>
        <v>2.938</v>
      </c>
    </row>
    <row r="66" spans="1:6" ht="12.75">
      <c r="A66">
        <v>4.65</v>
      </c>
      <c r="B66">
        <v>-3.856</v>
      </c>
      <c r="C66">
        <v>2</v>
      </c>
      <c r="E66">
        <f aca="true" t="shared" si="2" ref="E66:E101">A66</f>
        <v>4.65</v>
      </c>
      <c r="F66">
        <f aca="true" t="shared" si="3" ref="F66:F101">-1*B66</f>
        <v>3.856</v>
      </c>
    </row>
    <row r="67" spans="1:6" ht="12.75">
      <c r="A67">
        <v>5.213</v>
      </c>
      <c r="B67">
        <v>-3.994</v>
      </c>
      <c r="C67">
        <v>2</v>
      </c>
      <c r="E67">
        <f t="shared" si="2"/>
        <v>5.213</v>
      </c>
      <c r="F67">
        <f t="shared" si="3"/>
        <v>3.994</v>
      </c>
    </row>
    <row r="68" spans="1:6" ht="12.75">
      <c r="A68">
        <v>8.097</v>
      </c>
      <c r="B68">
        <v>-4.021</v>
      </c>
      <c r="C68">
        <v>2</v>
      </c>
      <c r="E68">
        <f t="shared" si="2"/>
        <v>8.097</v>
      </c>
      <c r="F68">
        <f t="shared" si="3"/>
        <v>4.021</v>
      </c>
    </row>
    <row r="69" spans="1:6" ht="12.75">
      <c r="A69">
        <v>10.377</v>
      </c>
      <c r="B69">
        <v>-4.654</v>
      </c>
      <c r="C69">
        <v>2</v>
      </c>
      <c r="E69">
        <f t="shared" si="2"/>
        <v>10.377</v>
      </c>
      <c r="F69">
        <f t="shared" si="3"/>
        <v>4.654</v>
      </c>
    </row>
    <row r="70" spans="1:6" ht="12.75">
      <c r="A70">
        <v>13.101</v>
      </c>
      <c r="B70">
        <v>-4.965</v>
      </c>
      <c r="C70">
        <v>2</v>
      </c>
      <c r="E70">
        <f t="shared" si="2"/>
        <v>13.101</v>
      </c>
      <c r="F70">
        <f t="shared" si="3"/>
        <v>4.965</v>
      </c>
    </row>
    <row r="71" spans="1:6" ht="12.75">
      <c r="A71">
        <v>25.426</v>
      </c>
      <c r="B71">
        <v>-3.212</v>
      </c>
      <c r="C71">
        <v>2</v>
      </c>
      <c r="E71">
        <f t="shared" si="2"/>
        <v>25.426</v>
      </c>
      <c r="F71">
        <f t="shared" si="3"/>
        <v>3.212</v>
      </c>
    </row>
    <row r="72" spans="1:6" ht="12.75">
      <c r="A72">
        <v>26.119</v>
      </c>
      <c r="B72">
        <v>-0.797</v>
      </c>
      <c r="C72">
        <v>2</v>
      </c>
      <c r="E72">
        <f t="shared" si="2"/>
        <v>26.119</v>
      </c>
      <c r="F72">
        <f t="shared" si="3"/>
        <v>0.797</v>
      </c>
    </row>
    <row r="73" spans="1:6" ht="12.75">
      <c r="A73">
        <v>25.529</v>
      </c>
      <c r="B73">
        <v>0.023</v>
      </c>
      <c r="C73">
        <v>2</v>
      </c>
      <c r="E73">
        <f t="shared" si="2"/>
        <v>25.529</v>
      </c>
      <c r="F73">
        <f t="shared" si="3"/>
        <v>-0.023</v>
      </c>
    </row>
    <row r="75" spans="1:6" ht="12.75">
      <c r="A75">
        <v>13.901</v>
      </c>
      <c r="B75">
        <v>0.023</v>
      </c>
      <c r="C75">
        <v>2</v>
      </c>
      <c r="E75">
        <f t="shared" si="2"/>
        <v>13.901</v>
      </c>
      <c r="F75">
        <f t="shared" si="3"/>
        <v>-0.023</v>
      </c>
    </row>
    <row r="76" spans="1:6" ht="12.75">
      <c r="A76">
        <v>14.331</v>
      </c>
      <c r="B76">
        <v>-1.116</v>
      </c>
      <c r="C76">
        <v>2</v>
      </c>
      <c r="E76">
        <f t="shared" si="2"/>
        <v>14.331</v>
      </c>
      <c r="F76">
        <f t="shared" si="3"/>
        <v>1.116</v>
      </c>
    </row>
    <row r="77" spans="1:6" ht="12.75">
      <c r="A77">
        <v>15.919</v>
      </c>
      <c r="B77">
        <v>-2.662</v>
      </c>
      <c r="C77">
        <v>2</v>
      </c>
      <c r="E77">
        <f t="shared" si="2"/>
        <v>15.919</v>
      </c>
      <c r="F77">
        <f t="shared" si="3"/>
        <v>2.662</v>
      </c>
    </row>
    <row r="78" spans="1:6" ht="12.75">
      <c r="A78">
        <v>16.2</v>
      </c>
      <c r="B78">
        <v>-2.741</v>
      </c>
      <c r="C78">
        <v>2</v>
      </c>
      <c r="E78">
        <f t="shared" si="2"/>
        <v>16.2</v>
      </c>
      <c r="F78">
        <f t="shared" si="3"/>
        <v>2.741</v>
      </c>
    </row>
    <row r="79" spans="1:6" ht="12.75">
      <c r="A79">
        <v>17.327</v>
      </c>
      <c r="B79">
        <v>-1.254</v>
      </c>
      <c r="C79">
        <v>2</v>
      </c>
      <c r="E79">
        <f t="shared" si="2"/>
        <v>17.327</v>
      </c>
      <c r="F79">
        <f t="shared" si="3"/>
        <v>1.254</v>
      </c>
    </row>
    <row r="80" spans="1:6" ht="12.75">
      <c r="A80">
        <v>21.272</v>
      </c>
      <c r="B80">
        <v>-1.169</v>
      </c>
      <c r="C80">
        <v>2</v>
      </c>
      <c r="E80">
        <f t="shared" si="2"/>
        <v>21.272</v>
      </c>
      <c r="F80">
        <f t="shared" si="3"/>
        <v>1.169</v>
      </c>
    </row>
    <row r="81" spans="1:6" ht="12.75">
      <c r="A81">
        <v>22.962</v>
      </c>
      <c r="B81">
        <v>-0.746</v>
      </c>
      <c r="C81">
        <v>2</v>
      </c>
      <c r="E81">
        <f t="shared" si="2"/>
        <v>22.962</v>
      </c>
      <c r="F81">
        <f t="shared" si="3"/>
        <v>0.746</v>
      </c>
    </row>
    <row r="82" spans="1:6" ht="12.75">
      <c r="A82">
        <v>23.729</v>
      </c>
      <c r="B82">
        <v>0.023</v>
      </c>
      <c r="C82">
        <v>2</v>
      </c>
      <c r="E82">
        <f t="shared" si="2"/>
        <v>23.729</v>
      </c>
      <c r="F82">
        <f t="shared" si="3"/>
        <v>-0.023</v>
      </c>
    </row>
    <row r="84" spans="1:6" ht="12.75">
      <c r="A84">
        <v>6.325</v>
      </c>
      <c r="B84">
        <v>-3.758</v>
      </c>
      <c r="C84">
        <v>2.5</v>
      </c>
      <c r="E84">
        <f t="shared" si="2"/>
        <v>6.325</v>
      </c>
      <c r="F84">
        <f t="shared" si="3"/>
        <v>3.758</v>
      </c>
    </row>
    <row r="85" spans="1:6" ht="12.75">
      <c r="A85">
        <v>4.931</v>
      </c>
      <c r="B85">
        <v>-3.788</v>
      </c>
      <c r="C85">
        <v>2.5</v>
      </c>
      <c r="E85">
        <f t="shared" si="2"/>
        <v>4.931</v>
      </c>
      <c r="F85">
        <f t="shared" si="3"/>
        <v>3.788</v>
      </c>
    </row>
    <row r="86" spans="1:6" ht="12.75">
      <c r="A86">
        <v>4.221</v>
      </c>
      <c r="B86">
        <v>-3.394</v>
      </c>
      <c r="C86">
        <v>2.5</v>
      </c>
      <c r="E86">
        <f t="shared" si="2"/>
        <v>4.221</v>
      </c>
      <c r="F86">
        <f t="shared" si="3"/>
        <v>3.394</v>
      </c>
    </row>
    <row r="87" spans="1:6" ht="12.75">
      <c r="A87">
        <v>4.112</v>
      </c>
      <c r="B87">
        <v>-0.888</v>
      </c>
      <c r="C87">
        <v>2.5</v>
      </c>
      <c r="E87">
        <f t="shared" si="2"/>
        <v>4.112</v>
      </c>
      <c r="F87">
        <f t="shared" si="3"/>
        <v>0.888</v>
      </c>
    </row>
    <row r="88" spans="1:6" ht="12.75">
      <c r="A88">
        <v>6.03</v>
      </c>
      <c r="B88">
        <v>-0.98</v>
      </c>
      <c r="C88">
        <v>2.5</v>
      </c>
      <c r="E88">
        <f t="shared" si="2"/>
        <v>6.03</v>
      </c>
      <c r="F88">
        <f t="shared" si="3"/>
        <v>0.98</v>
      </c>
    </row>
    <row r="89" spans="1:6" ht="12.75">
      <c r="A89">
        <v>6.065</v>
      </c>
      <c r="B89">
        <v>-2.71</v>
      </c>
      <c r="C89">
        <v>2.5</v>
      </c>
      <c r="E89">
        <f t="shared" si="2"/>
        <v>6.065</v>
      </c>
      <c r="F89">
        <f t="shared" si="3"/>
        <v>2.71</v>
      </c>
    </row>
    <row r="90" spans="1:6" ht="12.75">
      <c r="A90">
        <v>6.325</v>
      </c>
      <c r="B90">
        <v>-3.758</v>
      </c>
      <c r="C90">
        <v>2.5</v>
      </c>
      <c r="E90">
        <f t="shared" si="2"/>
        <v>6.325</v>
      </c>
      <c r="F90">
        <f t="shared" si="3"/>
        <v>3.758</v>
      </c>
    </row>
    <row r="92" spans="1:6" ht="12.75">
      <c r="A92">
        <v>11.738</v>
      </c>
      <c r="B92">
        <v>0.023</v>
      </c>
      <c r="C92">
        <v>2.5</v>
      </c>
      <c r="E92">
        <f t="shared" si="2"/>
        <v>11.738</v>
      </c>
      <c r="F92">
        <f t="shared" si="3"/>
        <v>-0.023</v>
      </c>
    </row>
    <row r="93" spans="1:6" ht="12.75">
      <c r="A93">
        <v>12.292</v>
      </c>
      <c r="B93">
        <v>-2.204</v>
      </c>
      <c r="C93">
        <v>2.5</v>
      </c>
      <c r="E93">
        <f t="shared" si="2"/>
        <v>12.292</v>
      </c>
      <c r="F93">
        <f t="shared" si="3"/>
        <v>2.204</v>
      </c>
    </row>
    <row r="94" spans="1:6" ht="12.75">
      <c r="A94">
        <v>13.101</v>
      </c>
      <c r="B94">
        <v>-2.439</v>
      </c>
      <c r="C94">
        <v>2.5</v>
      </c>
      <c r="E94">
        <f t="shared" si="2"/>
        <v>13.101</v>
      </c>
      <c r="F94">
        <f t="shared" si="3"/>
        <v>2.439</v>
      </c>
    </row>
    <row r="95" spans="1:6" ht="12.75">
      <c r="A95">
        <v>15.422</v>
      </c>
      <c r="B95">
        <v>-4.385</v>
      </c>
      <c r="C95">
        <v>2.5</v>
      </c>
      <c r="E95">
        <f t="shared" si="2"/>
        <v>15.422</v>
      </c>
      <c r="F95">
        <f t="shared" si="3"/>
        <v>4.385</v>
      </c>
    </row>
    <row r="96" spans="1:6" ht="12.75">
      <c r="A96">
        <v>13.101</v>
      </c>
      <c r="B96">
        <v>-4.774</v>
      </c>
      <c r="C96">
        <v>2.5</v>
      </c>
      <c r="E96">
        <f t="shared" si="2"/>
        <v>13.101</v>
      </c>
      <c r="F96">
        <f t="shared" si="3"/>
        <v>4.774</v>
      </c>
    </row>
    <row r="97" spans="1:6" ht="12.75">
      <c r="A97">
        <v>10.848</v>
      </c>
      <c r="B97">
        <v>-4.556</v>
      </c>
      <c r="C97">
        <v>2.5</v>
      </c>
      <c r="E97">
        <f t="shared" si="2"/>
        <v>10.848</v>
      </c>
      <c r="F97">
        <f t="shared" si="3"/>
        <v>4.556</v>
      </c>
    </row>
    <row r="98" spans="1:6" ht="12.75">
      <c r="A98">
        <v>9.651</v>
      </c>
      <c r="B98">
        <v>-4.168</v>
      </c>
      <c r="C98">
        <v>2.5</v>
      </c>
      <c r="E98">
        <f t="shared" si="2"/>
        <v>9.651</v>
      </c>
      <c r="F98">
        <f t="shared" si="3"/>
        <v>4.168</v>
      </c>
    </row>
    <row r="99" spans="1:6" ht="12.75">
      <c r="A99">
        <v>10.02</v>
      </c>
      <c r="B99">
        <v>-2.207</v>
      </c>
      <c r="C99">
        <v>2.5</v>
      </c>
      <c r="E99">
        <f t="shared" si="2"/>
        <v>10.02</v>
      </c>
      <c r="F99">
        <f t="shared" si="3"/>
        <v>2.207</v>
      </c>
    </row>
    <row r="100" spans="1:6" ht="12.75">
      <c r="A100">
        <v>9.953</v>
      </c>
      <c r="B100">
        <v>-1.071</v>
      </c>
      <c r="C100">
        <v>2.5</v>
      </c>
      <c r="E100">
        <f t="shared" si="2"/>
        <v>9.953</v>
      </c>
      <c r="F100">
        <f t="shared" si="3"/>
        <v>1.071</v>
      </c>
    </row>
    <row r="101" spans="1:6" ht="12.75">
      <c r="A101">
        <v>10.487</v>
      </c>
      <c r="B101">
        <v>0.023</v>
      </c>
      <c r="C101">
        <v>2.5</v>
      </c>
      <c r="E101">
        <f t="shared" si="2"/>
        <v>10.487</v>
      </c>
      <c r="F101">
        <f t="shared" si="3"/>
        <v>-0.023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workbookViewId="0" topLeftCell="A18">
      <selection activeCell="E2" sqref="E2:G48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1</v>
      </c>
      <c r="B3">
        <v>3.1</v>
      </c>
      <c r="C3">
        <v>0</v>
      </c>
      <c r="E3">
        <f aca="true" t="shared" si="0" ref="E3:E48">A3</f>
        <v>1</v>
      </c>
      <c r="F3">
        <f aca="true" t="shared" si="1" ref="F3:F48">-1*B3</f>
        <v>-3.1</v>
      </c>
      <c r="G3">
        <f aca="true" t="shared" si="2" ref="G3:G48">C3</f>
        <v>0</v>
      </c>
      <c r="J3">
        <v>1</v>
      </c>
      <c r="K3">
        <v>3.1</v>
      </c>
      <c r="L3" s="6">
        <v>0</v>
      </c>
    </row>
    <row r="4" spans="1:12" ht="12.75">
      <c r="A4">
        <v>5</v>
      </c>
      <c r="B4">
        <v>4.68</v>
      </c>
      <c r="C4">
        <v>0</v>
      </c>
      <c r="E4">
        <f t="shared" si="0"/>
        <v>5</v>
      </c>
      <c r="F4">
        <f t="shared" si="1"/>
        <v>-4.68</v>
      </c>
      <c r="G4">
        <f t="shared" si="2"/>
        <v>0</v>
      </c>
      <c r="J4">
        <v>5</v>
      </c>
      <c r="K4">
        <v>4.68</v>
      </c>
      <c r="L4" s="6">
        <v>0</v>
      </c>
    </row>
    <row r="5" spans="1:12" ht="12.75">
      <c r="A5">
        <v>8</v>
      </c>
      <c r="B5">
        <v>4.9</v>
      </c>
      <c r="C5">
        <v>0</v>
      </c>
      <c r="E5">
        <f t="shared" si="0"/>
        <v>8</v>
      </c>
      <c r="F5">
        <f t="shared" si="1"/>
        <v>-4.9</v>
      </c>
      <c r="G5">
        <f t="shared" si="2"/>
        <v>0</v>
      </c>
      <c r="J5">
        <v>8</v>
      </c>
      <c r="K5">
        <v>4.9</v>
      </c>
      <c r="L5" s="6">
        <v>0</v>
      </c>
    </row>
    <row r="6" spans="1:12" ht="12.75">
      <c r="A6">
        <v>8.5</v>
      </c>
      <c r="B6">
        <v>5.05</v>
      </c>
      <c r="C6">
        <v>0</v>
      </c>
      <c r="E6">
        <f t="shared" si="0"/>
        <v>8.5</v>
      </c>
      <c r="F6">
        <f t="shared" si="1"/>
        <v>-5.05</v>
      </c>
      <c r="G6">
        <f t="shared" si="2"/>
        <v>0</v>
      </c>
      <c r="J6">
        <v>8.5</v>
      </c>
      <c r="K6">
        <v>5.05</v>
      </c>
      <c r="L6" s="6">
        <v>0</v>
      </c>
    </row>
    <row r="7" spans="1:12" ht="12.75">
      <c r="A7">
        <v>11</v>
      </c>
      <c r="B7">
        <v>5.5</v>
      </c>
      <c r="C7">
        <v>0</v>
      </c>
      <c r="E7">
        <f t="shared" si="0"/>
        <v>11</v>
      </c>
      <c r="F7">
        <f t="shared" si="1"/>
        <v>-5.5</v>
      </c>
      <c r="G7">
        <f t="shared" si="2"/>
        <v>0</v>
      </c>
      <c r="J7">
        <v>11</v>
      </c>
      <c r="K7">
        <v>5.5</v>
      </c>
      <c r="L7" s="6">
        <v>0</v>
      </c>
    </row>
    <row r="8" spans="1:12" ht="12.75">
      <c r="A8">
        <v>13</v>
      </c>
      <c r="B8">
        <v>5.74</v>
      </c>
      <c r="C8">
        <v>0</v>
      </c>
      <c r="E8">
        <f t="shared" si="0"/>
        <v>13</v>
      </c>
      <c r="F8">
        <f t="shared" si="1"/>
        <v>-5.74</v>
      </c>
      <c r="G8">
        <f t="shared" si="2"/>
        <v>0</v>
      </c>
      <c r="J8">
        <v>13</v>
      </c>
      <c r="K8">
        <v>5.74</v>
      </c>
      <c r="L8" s="6">
        <v>0</v>
      </c>
    </row>
    <row r="9" spans="1:12" ht="12.75">
      <c r="A9">
        <v>15</v>
      </c>
      <c r="B9">
        <v>5.6</v>
      </c>
      <c r="C9">
        <v>0</v>
      </c>
      <c r="E9">
        <f t="shared" si="0"/>
        <v>15</v>
      </c>
      <c r="F9">
        <f t="shared" si="1"/>
        <v>-5.6</v>
      </c>
      <c r="G9">
        <f t="shared" si="2"/>
        <v>0</v>
      </c>
      <c r="J9">
        <v>15</v>
      </c>
      <c r="K9">
        <v>5.6</v>
      </c>
      <c r="L9" s="6">
        <v>0</v>
      </c>
    </row>
    <row r="10" spans="1:12" ht="12.75">
      <c r="A10">
        <v>17</v>
      </c>
      <c r="B10">
        <v>5.35</v>
      </c>
      <c r="C10">
        <v>0</v>
      </c>
      <c r="E10">
        <f t="shared" si="0"/>
        <v>17</v>
      </c>
      <c r="F10">
        <f t="shared" si="1"/>
        <v>-5.35</v>
      </c>
      <c r="G10">
        <f t="shared" si="2"/>
        <v>0</v>
      </c>
      <c r="J10">
        <v>17</v>
      </c>
      <c r="K10">
        <v>5.35</v>
      </c>
      <c r="L10" s="6">
        <v>0</v>
      </c>
    </row>
    <row r="11" spans="1:12" ht="12.75">
      <c r="A11">
        <v>19</v>
      </c>
      <c r="B11">
        <v>4.98</v>
      </c>
      <c r="C11">
        <v>0</v>
      </c>
      <c r="E11">
        <f t="shared" si="0"/>
        <v>19</v>
      </c>
      <c r="F11">
        <f t="shared" si="1"/>
        <v>-4.98</v>
      </c>
      <c r="G11">
        <f t="shared" si="2"/>
        <v>0</v>
      </c>
      <c r="J11">
        <v>19</v>
      </c>
      <c r="K11">
        <v>4.98</v>
      </c>
      <c r="L11" s="6">
        <v>0</v>
      </c>
    </row>
    <row r="12" spans="1:12" ht="12.75">
      <c r="A12">
        <v>21</v>
      </c>
      <c r="B12">
        <v>4.55</v>
      </c>
      <c r="C12">
        <v>0</v>
      </c>
      <c r="E12">
        <f t="shared" si="0"/>
        <v>21</v>
      </c>
      <c r="F12">
        <f t="shared" si="1"/>
        <v>-4.55</v>
      </c>
      <c r="G12">
        <f t="shared" si="2"/>
        <v>0</v>
      </c>
      <c r="J12">
        <v>21</v>
      </c>
      <c r="K12">
        <v>4.55</v>
      </c>
      <c r="L12" s="6">
        <v>0</v>
      </c>
    </row>
    <row r="13" spans="1:12" ht="12.75">
      <c r="A13">
        <v>23</v>
      </c>
      <c r="B13">
        <v>4.26</v>
      </c>
      <c r="C13">
        <v>0</v>
      </c>
      <c r="E13">
        <f t="shared" si="0"/>
        <v>23</v>
      </c>
      <c r="F13">
        <f t="shared" si="1"/>
        <v>-4.26</v>
      </c>
      <c r="G13">
        <f t="shared" si="2"/>
        <v>0</v>
      </c>
      <c r="J13">
        <v>23</v>
      </c>
      <c r="K13">
        <v>4.26</v>
      </c>
      <c r="L13" s="6">
        <v>0</v>
      </c>
    </row>
    <row r="14" spans="1:12" ht="12.75">
      <c r="A14">
        <v>25</v>
      </c>
      <c r="B14">
        <v>4.07</v>
      </c>
      <c r="C14">
        <v>0</v>
      </c>
      <c r="E14">
        <f t="shared" si="0"/>
        <v>25</v>
      </c>
      <c r="F14">
        <f t="shared" si="1"/>
        <v>-4.07</v>
      </c>
      <c r="G14">
        <f t="shared" si="2"/>
        <v>0</v>
      </c>
      <c r="J14">
        <v>25</v>
      </c>
      <c r="K14">
        <v>4.07</v>
      </c>
      <c r="L14" s="6">
        <v>0</v>
      </c>
    </row>
    <row r="15" spans="1:12" ht="12.75">
      <c r="A15">
        <v>27</v>
      </c>
      <c r="B15">
        <v>3.9</v>
      </c>
      <c r="C15">
        <v>0</v>
      </c>
      <c r="E15">
        <f t="shared" si="0"/>
        <v>27</v>
      </c>
      <c r="F15">
        <f t="shared" si="1"/>
        <v>-3.9</v>
      </c>
      <c r="G15">
        <f t="shared" si="2"/>
        <v>0</v>
      </c>
      <c r="J15">
        <v>27</v>
      </c>
      <c r="K15">
        <v>3.9</v>
      </c>
      <c r="L15" s="6">
        <v>0</v>
      </c>
    </row>
    <row r="16" spans="1:12" ht="12.75">
      <c r="A16">
        <v>29</v>
      </c>
      <c r="B16">
        <v>3.86</v>
      </c>
      <c r="C16">
        <v>0</v>
      </c>
      <c r="E16">
        <f t="shared" si="0"/>
        <v>29</v>
      </c>
      <c r="F16">
        <f t="shared" si="1"/>
        <v>-3.86</v>
      </c>
      <c r="G16">
        <f t="shared" si="2"/>
        <v>0</v>
      </c>
      <c r="J16">
        <v>29</v>
      </c>
      <c r="K16">
        <v>3.86</v>
      </c>
      <c r="L16" s="6">
        <v>0</v>
      </c>
    </row>
    <row r="17" spans="1:12" ht="12.75">
      <c r="A17">
        <v>32</v>
      </c>
      <c r="B17">
        <v>3.98</v>
      </c>
      <c r="C17">
        <v>0</v>
      </c>
      <c r="E17">
        <f t="shared" si="0"/>
        <v>32</v>
      </c>
      <c r="F17">
        <f t="shared" si="1"/>
        <v>-3.98</v>
      </c>
      <c r="G17">
        <f t="shared" si="2"/>
        <v>0</v>
      </c>
      <c r="J17">
        <v>32</v>
      </c>
      <c r="K17">
        <v>3.98</v>
      </c>
      <c r="L17" s="6">
        <v>0</v>
      </c>
    </row>
    <row r="18" spans="1:12" ht="12.75">
      <c r="A18">
        <v>35.5</v>
      </c>
      <c r="B18">
        <v>0</v>
      </c>
      <c r="C18">
        <v>0</v>
      </c>
      <c r="E18">
        <f t="shared" si="0"/>
        <v>35.5</v>
      </c>
      <c r="F18">
        <f t="shared" si="1"/>
        <v>0</v>
      </c>
      <c r="G18">
        <f t="shared" si="2"/>
        <v>0</v>
      </c>
      <c r="J18">
        <v>35.5</v>
      </c>
      <c r="K18">
        <v>0</v>
      </c>
      <c r="L18" s="6">
        <v>0</v>
      </c>
    </row>
    <row r="19" spans="1:12" ht="12.75">
      <c r="A19">
        <v>1</v>
      </c>
      <c r="B19">
        <v>0.62</v>
      </c>
      <c r="C19">
        <v>1.715</v>
      </c>
      <c r="E19">
        <f t="shared" si="0"/>
        <v>1</v>
      </c>
      <c r="F19">
        <f t="shared" si="1"/>
        <v>-0.62</v>
      </c>
      <c r="G19">
        <f t="shared" si="2"/>
        <v>1.715</v>
      </c>
      <c r="J19">
        <v>1</v>
      </c>
      <c r="K19">
        <v>0.62</v>
      </c>
      <c r="L19">
        <v>1.715</v>
      </c>
    </row>
    <row r="20" spans="1:12" ht="12.75">
      <c r="A20">
        <v>5</v>
      </c>
      <c r="B20">
        <v>0.94</v>
      </c>
      <c r="C20">
        <v>2.742</v>
      </c>
      <c r="E20">
        <f t="shared" si="0"/>
        <v>5</v>
      </c>
      <c r="F20">
        <f t="shared" si="1"/>
        <v>-0.94</v>
      </c>
      <c r="G20">
        <f t="shared" si="2"/>
        <v>2.742</v>
      </c>
      <c r="J20">
        <v>5</v>
      </c>
      <c r="K20">
        <v>0.94</v>
      </c>
      <c r="L20">
        <v>2.742</v>
      </c>
    </row>
    <row r="21" spans="1:12" ht="12.75">
      <c r="A21">
        <v>8</v>
      </c>
      <c r="B21">
        <v>0.98</v>
      </c>
      <c r="C21">
        <v>2.057</v>
      </c>
      <c r="E21">
        <f t="shared" si="0"/>
        <v>8</v>
      </c>
      <c r="F21">
        <f t="shared" si="1"/>
        <v>-0.98</v>
      </c>
      <c r="G21">
        <f t="shared" si="2"/>
        <v>2.057</v>
      </c>
      <c r="J21">
        <v>8</v>
      </c>
      <c r="K21">
        <v>0.98</v>
      </c>
      <c r="L21">
        <v>2.057</v>
      </c>
    </row>
    <row r="22" spans="1:12" ht="12.75">
      <c r="A22">
        <v>8.5</v>
      </c>
      <c r="B22">
        <v>1.01</v>
      </c>
      <c r="C22">
        <v>2.143</v>
      </c>
      <c r="E22">
        <f t="shared" si="0"/>
        <v>8.5</v>
      </c>
      <c r="F22">
        <f t="shared" si="1"/>
        <v>-1.01</v>
      </c>
      <c r="G22">
        <f t="shared" si="2"/>
        <v>2.143</v>
      </c>
      <c r="J22">
        <v>8.5</v>
      </c>
      <c r="K22">
        <v>1.01</v>
      </c>
      <c r="L22">
        <v>2.143</v>
      </c>
    </row>
    <row r="23" spans="1:12" ht="12.75">
      <c r="A23">
        <v>11</v>
      </c>
      <c r="B23">
        <v>1.1</v>
      </c>
      <c r="C23">
        <v>2.759</v>
      </c>
      <c r="E23">
        <f t="shared" si="0"/>
        <v>11</v>
      </c>
      <c r="F23">
        <f t="shared" si="1"/>
        <v>-1.1</v>
      </c>
      <c r="G23">
        <f t="shared" si="2"/>
        <v>2.759</v>
      </c>
      <c r="J23">
        <v>11</v>
      </c>
      <c r="K23">
        <v>1.1</v>
      </c>
      <c r="L23">
        <v>2.759</v>
      </c>
    </row>
    <row r="24" spans="1:12" ht="12.75">
      <c r="A24">
        <v>13</v>
      </c>
      <c r="B24">
        <v>1.15</v>
      </c>
      <c r="C24">
        <v>2.229</v>
      </c>
      <c r="E24">
        <f t="shared" si="0"/>
        <v>13</v>
      </c>
      <c r="F24">
        <f t="shared" si="1"/>
        <v>-1.15</v>
      </c>
      <c r="G24">
        <f t="shared" si="2"/>
        <v>2.229</v>
      </c>
      <c r="J24">
        <v>13</v>
      </c>
      <c r="K24">
        <v>1.15</v>
      </c>
      <c r="L24">
        <v>2.229</v>
      </c>
    </row>
    <row r="25" spans="1:12" ht="12.75">
      <c r="A25">
        <v>15</v>
      </c>
      <c r="B25">
        <v>1.12</v>
      </c>
      <c r="C25">
        <v>1.886</v>
      </c>
      <c r="E25">
        <f t="shared" si="0"/>
        <v>15</v>
      </c>
      <c r="F25">
        <f t="shared" si="1"/>
        <v>-1.12</v>
      </c>
      <c r="G25">
        <f t="shared" si="2"/>
        <v>1.886</v>
      </c>
      <c r="J25">
        <v>15</v>
      </c>
      <c r="K25">
        <v>1.12</v>
      </c>
      <c r="L25">
        <v>1.886</v>
      </c>
    </row>
    <row r="26" spans="1:12" ht="12.75">
      <c r="A26">
        <v>17</v>
      </c>
      <c r="B26">
        <v>1.07</v>
      </c>
      <c r="C26">
        <v>1.972</v>
      </c>
      <c r="E26">
        <f t="shared" si="0"/>
        <v>17</v>
      </c>
      <c r="F26">
        <f t="shared" si="1"/>
        <v>-1.07</v>
      </c>
      <c r="G26">
        <f t="shared" si="2"/>
        <v>1.972</v>
      </c>
      <c r="J26">
        <v>17</v>
      </c>
      <c r="K26">
        <v>1.07</v>
      </c>
      <c r="L26">
        <v>1.972</v>
      </c>
    </row>
    <row r="27" spans="1:12" ht="12.75">
      <c r="A27">
        <v>19</v>
      </c>
      <c r="B27">
        <v>1</v>
      </c>
      <c r="C27">
        <v>1.972</v>
      </c>
      <c r="E27">
        <f t="shared" si="0"/>
        <v>19</v>
      </c>
      <c r="F27">
        <f t="shared" si="1"/>
        <v>-1</v>
      </c>
      <c r="G27">
        <f t="shared" si="2"/>
        <v>1.972</v>
      </c>
      <c r="J27">
        <v>19</v>
      </c>
      <c r="K27">
        <v>1</v>
      </c>
      <c r="L27">
        <v>1.972</v>
      </c>
    </row>
    <row r="28" spans="1:12" ht="12.75">
      <c r="A28">
        <v>21</v>
      </c>
      <c r="B28">
        <v>0.91</v>
      </c>
      <c r="C28">
        <v>1.972</v>
      </c>
      <c r="E28">
        <f t="shared" si="0"/>
        <v>21</v>
      </c>
      <c r="F28">
        <f t="shared" si="1"/>
        <v>-0.91</v>
      </c>
      <c r="G28">
        <f t="shared" si="2"/>
        <v>1.972</v>
      </c>
      <c r="J28">
        <v>21</v>
      </c>
      <c r="K28">
        <v>0.91</v>
      </c>
      <c r="L28">
        <v>1.972</v>
      </c>
    </row>
    <row r="29" spans="1:12" ht="12.75">
      <c r="A29">
        <v>23</v>
      </c>
      <c r="B29">
        <v>0.85</v>
      </c>
      <c r="C29">
        <v>2.007</v>
      </c>
      <c r="E29">
        <f t="shared" si="0"/>
        <v>23</v>
      </c>
      <c r="F29">
        <f t="shared" si="1"/>
        <v>-0.85</v>
      </c>
      <c r="G29">
        <f t="shared" si="2"/>
        <v>2.007</v>
      </c>
      <c r="J29">
        <v>23</v>
      </c>
      <c r="K29">
        <v>0.85</v>
      </c>
      <c r="L29">
        <v>2.007</v>
      </c>
    </row>
    <row r="30" spans="1:12" ht="12.75">
      <c r="A30">
        <v>25</v>
      </c>
      <c r="B30">
        <v>0.81</v>
      </c>
      <c r="C30">
        <v>2.148</v>
      </c>
      <c r="E30">
        <f t="shared" si="0"/>
        <v>25</v>
      </c>
      <c r="F30">
        <f t="shared" si="1"/>
        <v>-0.81</v>
      </c>
      <c r="G30">
        <f t="shared" si="2"/>
        <v>2.148</v>
      </c>
      <c r="J30">
        <v>25</v>
      </c>
      <c r="K30">
        <v>0.81</v>
      </c>
      <c r="L30">
        <v>2.148</v>
      </c>
    </row>
    <row r="31" spans="1:12" ht="12.75">
      <c r="A31">
        <v>27</v>
      </c>
      <c r="B31">
        <v>0.78</v>
      </c>
      <c r="C31">
        <v>1.886</v>
      </c>
      <c r="E31">
        <f t="shared" si="0"/>
        <v>27</v>
      </c>
      <c r="F31">
        <f t="shared" si="1"/>
        <v>-0.78</v>
      </c>
      <c r="G31">
        <f t="shared" si="2"/>
        <v>1.886</v>
      </c>
      <c r="J31">
        <v>27</v>
      </c>
      <c r="K31">
        <v>0.78</v>
      </c>
      <c r="L31">
        <v>1.886</v>
      </c>
    </row>
    <row r="32" spans="1:12" ht="12.75">
      <c r="A32">
        <v>29</v>
      </c>
      <c r="B32">
        <v>0.77</v>
      </c>
      <c r="C32">
        <v>1.972</v>
      </c>
      <c r="E32">
        <f t="shared" si="0"/>
        <v>29</v>
      </c>
      <c r="F32">
        <f t="shared" si="1"/>
        <v>-0.77</v>
      </c>
      <c r="G32">
        <f t="shared" si="2"/>
        <v>1.972</v>
      </c>
      <c r="J32">
        <v>29</v>
      </c>
      <c r="K32">
        <v>0.77</v>
      </c>
      <c r="L32">
        <v>1.972</v>
      </c>
    </row>
    <row r="33" spans="1:12" ht="12.75">
      <c r="A33">
        <v>32</v>
      </c>
      <c r="B33">
        <v>0.8</v>
      </c>
      <c r="C33">
        <v>1.924</v>
      </c>
      <c r="E33">
        <f t="shared" si="0"/>
        <v>32</v>
      </c>
      <c r="F33">
        <f t="shared" si="1"/>
        <v>-0.8</v>
      </c>
      <c r="G33">
        <f t="shared" si="2"/>
        <v>1.924</v>
      </c>
      <c r="J33">
        <v>32</v>
      </c>
      <c r="K33">
        <v>0.8</v>
      </c>
      <c r="L33">
        <v>1.924</v>
      </c>
    </row>
    <row r="34" spans="1:12" ht="12.75">
      <c r="A34">
        <v>1</v>
      </c>
      <c r="B34">
        <v>2.48</v>
      </c>
      <c r="C34">
        <v>1.507</v>
      </c>
      <c r="E34">
        <f t="shared" si="0"/>
        <v>1</v>
      </c>
      <c r="F34">
        <f t="shared" si="1"/>
        <v>-2.48</v>
      </c>
      <c r="G34">
        <f t="shared" si="2"/>
        <v>1.507</v>
      </c>
      <c r="J34">
        <v>1</v>
      </c>
      <c r="K34">
        <v>2.48</v>
      </c>
      <c r="L34">
        <v>1.507</v>
      </c>
    </row>
    <row r="35" spans="1:12" ht="12.75">
      <c r="A35">
        <v>5</v>
      </c>
      <c r="B35">
        <v>3.74</v>
      </c>
      <c r="C35">
        <v>2.742</v>
      </c>
      <c r="E35">
        <f t="shared" si="0"/>
        <v>5</v>
      </c>
      <c r="F35">
        <f t="shared" si="1"/>
        <v>-3.74</v>
      </c>
      <c r="G35">
        <f t="shared" si="2"/>
        <v>2.742</v>
      </c>
      <c r="J35">
        <v>5</v>
      </c>
      <c r="K35">
        <v>3.74</v>
      </c>
      <c r="L35">
        <v>2.742</v>
      </c>
    </row>
    <row r="36" spans="1:12" ht="12.75">
      <c r="A36">
        <v>8</v>
      </c>
      <c r="B36">
        <v>3.92</v>
      </c>
      <c r="C36">
        <v>2.201</v>
      </c>
      <c r="E36">
        <f t="shared" si="0"/>
        <v>8</v>
      </c>
      <c r="F36">
        <f t="shared" si="1"/>
        <v>-3.92</v>
      </c>
      <c r="G36">
        <f t="shared" si="2"/>
        <v>2.201</v>
      </c>
      <c r="J36">
        <v>8</v>
      </c>
      <c r="K36">
        <v>3.92</v>
      </c>
      <c r="L36">
        <v>2.201</v>
      </c>
    </row>
    <row r="37" spans="1:12" ht="12.75">
      <c r="A37">
        <v>8.5</v>
      </c>
      <c r="B37">
        <v>4.04</v>
      </c>
      <c r="C37">
        <v>2.091</v>
      </c>
      <c r="E37">
        <f t="shared" si="0"/>
        <v>8.5</v>
      </c>
      <c r="F37">
        <f t="shared" si="1"/>
        <v>-4.04</v>
      </c>
      <c r="G37">
        <f t="shared" si="2"/>
        <v>2.091</v>
      </c>
      <c r="J37">
        <v>8.5</v>
      </c>
      <c r="K37">
        <v>4.04</v>
      </c>
      <c r="L37">
        <v>2.091</v>
      </c>
    </row>
    <row r="38" spans="1:12" ht="12.75">
      <c r="A38">
        <v>11</v>
      </c>
      <c r="B38">
        <v>4.4</v>
      </c>
      <c r="C38">
        <v>2.999</v>
      </c>
      <c r="E38">
        <f t="shared" si="0"/>
        <v>11</v>
      </c>
      <c r="F38">
        <f t="shared" si="1"/>
        <v>-4.4</v>
      </c>
      <c r="G38">
        <f t="shared" si="2"/>
        <v>2.999</v>
      </c>
      <c r="J38">
        <v>11</v>
      </c>
      <c r="K38">
        <v>4.4</v>
      </c>
      <c r="L38">
        <v>2.999</v>
      </c>
    </row>
    <row r="39" spans="1:12" ht="12.75">
      <c r="A39">
        <v>13</v>
      </c>
      <c r="B39">
        <v>4.59</v>
      </c>
      <c r="C39">
        <v>3.009</v>
      </c>
      <c r="E39">
        <f t="shared" si="0"/>
        <v>13</v>
      </c>
      <c r="F39">
        <f t="shared" si="1"/>
        <v>-4.59</v>
      </c>
      <c r="G39">
        <f t="shared" si="2"/>
        <v>3.009</v>
      </c>
      <c r="J39">
        <v>13</v>
      </c>
      <c r="K39">
        <v>4.59</v>
      </c>
      <c r="L39">
        <v>3.009</v>
      </c>
    </row>
    <row r="40" spans="1:12" ht="12.75">
      <c r="A40">
        <v>15</v>
      </c>
      <c r="B40">
        <v>4.48</v>
      </c>
      <c r="C40">
        <v>2.624</v>
      </c>
      <c r="E40">
        <f t="shared" si="0"/>
        <v>15</v>
      </c>
      <c r="F40">
        <f t="shared" si="1"/>
        <v>-4.48</v>
      </c>
      <c r="G40">
        <f t="shared" si="2"/>
        <v>2.624</v>
      </c>
      <c r="J40">
        <v>15</v>
      </c>
      <c r="K40">
        <v>4.48</v>
      </c>
      <c r="L40">
        <v>2.624</v>
      </c>
    </row>
    <row r="41" spans="1:12" ht="12.75">
      <c r="A41">
        <v>17</v>
      </c>
      <c r="B41">
        <v>4.28</v>
      </c>
      <c r="C41">
        <v>2.091</v>
      </c>
      <c r="E41">
        <f t="shared" si="0"/>
        <v>17</v>
      </c>
      <c r="F41">
        <f t="shared" si="1"/>
        <v>-4.28</v>
      </c>
      <c r="G41">
        <f t="shared" si="2"/>
        <v>2.091</v>
      </c>
      <c r="J41">
        <v>17</v>
      </c>
      <c r="K41">
        <v>4.28</v>
      </c>
      <c r="L41">
        <v>2.091</v>
      </c>
    </row>
    <row r="42" spans="1:12" ht="12.75">
      <c r="A42">
        <v>19</v>
      </c>
      <c r="B42">
        <v>3.98</v>
      </c>
      <c r="C42">
        <v>2.4</v>
      </c>
      <c r="E42">
        <f t="shared" si="0"/>
        <v>19</v>
      </c>
      <c r="F42">
        <f t="shared" si="1"/>
        <v>-3.98</v>
      </c>
      <c r="G42">
        <f t="shared" si="2"/>
        <v>2.4</v>
      </c>
      <c r="J42">
        <v>19</v>
      </c>
      <c r="K42">
        <v>3.98</v>
      </c>
      <c r="L42">
        <v>2.4</v>
      </c>
    </row>
    <row r="43" spans="1:12" ht="12.75">
      <c r="A43">
        <v>21</v>
      </c>
      <c r="B43">
        <v>3.64</v>
      </c>
      <c r="C43">
        <v>2.4</v>
      </c>
      <c r="E43">
        <f t="shared" si="0"/>
        <v>21</v>
      </c>
      <c r="F43">
        <f t="shared" si="1"/>
        <v>-3.64</v>
      </c>
      <c r="G43">
        <f t="shared" si="2"/>
        <v>2.4</v>
      </c>
      <c r="J43">
        <v>21</v>
      </c>
      <c r="K43">
        <v>3.64</v>
      </c>
      <c r="L43">
        <v>2.4</v>
      </c>
    </row>
    <row r="44" spans="1:12" ht="12.75">
      <c r="A44">
        <v>23</v>
      </c>
      <c r="B44">
        <v>3.41</v>
      </c>
      <c r="C44">
        <v>2.229</v>
      </c>
      <c r="E44">
        <f t="shared" si="0"/>
        <v>23</v>
      </c>
      <c r="F44">
        <f t="shared" si="1"/>
        <v>-3.41</v>
      </c>
      <c r="G44">
        <f t="shared" si="2"/>
        <v>2.229</v>
      </c>
      <c r="J44">
        <v>23</v>
      </c>
      <c r="K44">
        <v>3.41</v>
      </c>
      <c r="L44">
        <v>2.229</v>
      </c>
    </row>
    <row r="45" spans="1:12" ht="12.75">
      <c r="A45">
        <v>25</v>
      </c>
      <c r="B45">
        <v>3.26</v>
      </c>
      <c r="C45">
        <v>2.057</v>
      </c>
      <c r="E45">
        <f t="shared" si="0"/>
        <v>25</v>
      </c>
      <c r="F45">
        <f t="shared" si="1"/>
        <v>-3.26</v>
      </c>
      <c r="G45">
        <f t="shared" si="2"/>
        <v>2.057</v>
      </c>
      <c r="J45">
        <v>25</v>
      </c>
      <c r="K45">
        <v>3.26</v>
      </c>
      <c r="L45">
        <v>2.057</v>
      </c>
    </row>
    <row r="46" spans="1:12" ht="12.75">
      <c r="A46">
        <v>27</v>
      </c>
      <c r="B46">
        <v>3.12</v>
      </c>
      <c r="C46">
        <v>1.801</v>
      </c>
      <c r="E46">
        <f t="shared" si="0"/>
        <v>27</v>
      </c>
      <c r="F46">
        <f t="shared" si="1"/>
        <v>-3.12</v>
      </c>
      <c r="G46">
        <f t="shared" si="2"/>
        <v>1.801</v>
      </c>
      <c r="J46">
        <v>27</v>
      </c>
      <c r="K46">
        <v>3.12</v>
      </c>
      <c r="L46">
        <v>1.801</v>
      </c>
    </row>
    <row r="47" spans="1:12" ht="12.75">
      <c r="A47">
        <v>29</v>
      </c>
      <c r="B47">
        <v>3.09</v>
      </c>
      <c r="C47">
        <v>1.694</v>
      </c>
      <c r="E47">
        <f t="shared" si="0"/>
        <v>29</v>
      </c>
      <c r="F47">
        <f t="shared" si="1"/>
        <v>-3.09</v>
      </c>
      <c r="G47">
        <f t="shared" si="2"/>
        <v>1.694</v>
      </c>
      <c r="J47">
        <v>29</v>
      </c>
      <c r="K47">
        <v>3.09</v>
      </c>
      <c r="L47">
        <v>1.694</v>
      </c>
    </row>
    <row r="48" spans="1:12" ht="12.75">
      <c r="A48">
        <v>32</v>
      </c>
      <c r="B48">
        <v>3.18</v>
      </c>
      <c r="C48">
        <v>1.61</v>
      </c>
      <c r="E48">
        <f t="shared" si="0"/>
        <v>32</v>
      </c>
      <c r="F48">
        <f t="shared" si="1"/>
        <v>-3.18</v>
      </c>
      <c r="G48">
        <f t="shared" si="2"/>
        <v>1.61</v>
      </c>
      <c r="J48">
        <v>32</v>
      </c>
      <c r="K48">
        <v>3.18</v>
      </c>
      <c r="L48">
        <v>1.61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48"/>
  <sheetViews>
    <sheetView workbookViewId="0" topLeftCell="A1">
      <selection activeCell="A49" sqref="A49:C68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</v>
      </c>
      <c r="B3">
        <v>-3.1</v>
      </c>
      <c r="C3">
        <v>0</v>
      </c>
    </row>
    <row r="4" spans="1:3" ht="12.75">
      <c r="A4">
        <v>5</v>
      </c>
      <c r="B4">
        <v>-4.68</v>
      </c>
      <c r="C4">
        <v>0</v>
      </c>
    </row>
    <row r="5" spans="1:3" ht="12.75">
      <c r="A5">
        <v>8</v>
      </c>
      <c r="B5">
        <v>-4.9</v>
      </c>
      <c r="C5">
        <v>0</v>
      </c>
    </row>
    <row r="6" spans="1:3" ht="12.75">
      <c r="A6">
        <v>8.5</v>
      </c>
      <c r="B6">
        <v>-5.05</v>
      </c>
      <c r="C6">
        <v>0</v>
      </c>
    </row>
    <row r="7" spans="1:3" ht="12.75">
      <c r="A7">
        <v>11</v>
      </c>
      <c r="B7">
        <v>-5.5</v>
      </c>
      <c r="C7">
        <v>0</v>
      </c>
    </row>
    <row r="8" spans="1:3" ht="12.75">
      <c r="A8">
        <v>13</v>
      </c>
      <c r="B8">
        <v>-5.74</v>
      </c>
      <c r="C8">
        <v>0</v>
      </c>
    </row>
    <row r="9" spans="1:3" ht="12.75">
      <c r="A9">
        <v>15</v>
      </c>
      <c r="B9">
        <v>-5.6</v>
      </c>
      <c r="C9">
        <v>0</v>
      </c>
    </row>
    <row r="10" spans="1:3" ht="12.75">
      <c r="A10">
        <v>17</v>
      </c>
      <c r="B10">
        <v>-5.35</v>
      </c>
      <c r="C10">
        <v>0</v>
      </c>
    </row>
    <row r="11" spans="1:3" ht="12.75">
      <c r="A11">
        <v>19</v>
      </c>
      <c r="B11">
        <v>-4.98</v>
      </c>
      <c r="C11">
        <v>0</v>
      </c>
    </row>
    <row r="12" spans="1:3" ht="12.75">
      <c r="A12">
        <v>21</v>
      </c>
      <c r="B12">
        <v>-4.55</v>
      </c>
      <c r="C12">
        <v>0</v>
      </c>
    </row>
    <row r="13" spans="1:3" ht="12.75">
      <c r="A13">
        <v>23</v>
      </c>
      <c r="B13">
        <v>-4.26</v>
      </c>
      <c r="C13">
        <v>0</v>
      </c>
    </row>
    <row r="14" spans="1:3" ht="12.75">
      <c r="A14">
        <v>25</v>
      </c>
      <c r="B14">
        <v>-4.07</v>
      </c>
      <c r="C14">
        <v>0</v>
      </c>
    </row>
    <row r="15" spans="1:3" ht="12.75">
      <c r="A15">
        <v>27</v>
      </c>
      <c r="B15">
        <v>-3.9</v>
      </c>
      <c r="C15">
        <v>0</v>
      </c>
    </row>
    <row r="16" spans="1:3" ht="12.75">
      <c r="A16">
        <v>29</v>
      </c>
      <c r="B16">
        <v>-3.86</v>
      </c>
      <c r="C16">
        <v>0</v>
      </c>
    </row>
    <row r="17" spans="1:3" ht="12.75">
      <c r="A17">
        <v>32</v>
      </c>
      <c r="B17">
        <v>-3.98</v>
      </c>
      <c r="C17">
        <v>0</v>
      </c>
    </row>
    <row r="18" spans="1:3" ht="12.75">
      <c r="A18">
        <v>35.5</v>
      </c>
      <c r="B18">
        <v>0</v>
      </c>
      <c r="C18">
        <v>0</v>
      </c>
    </row>
    <row r="19" spans="1:3" ht="12.75">
      <c r="A19">
        <v>1</v>
      </c>
      <c r="B19">
        <v>-0.62</v>
      </c>
      <c r="C19">
        <v>1.715</v>
      </c>
    </row>
    <row r="20" spans="1:3" ht="12.75">
      <c r="A20">
        <v>5</v>
      </c>
      <c r="B20">
        <v>-0.94</v>
      </c>
      <c r="C20">
        <v>2.742</v>
      </c>
    </row>
    <row r="21" spans="1:3" ht="12.75">
      <c r="A21">
        <v>8</v>
      </c>
      <c r="B21">
        <v>-0.98</v>
      </c>
      <c r="C21">
        <v>2.057</v>
      </c>
    </row>
    <row r="22" spans="1:3" ht="12.75">
      <c r="A22">
        <v>8.5</v>
      </c>
      <c r="B22">
        <v>-1.01</v>
      </c>
      <c r="C22">
        <v>2.143</v>
      </c>
    </row>
    <row r="23" spans="1:3" ht="12.75">
      <c r="A23">
        <v>11</v>
      </c>
      <c r="B23">
        <v>-1.1</v>
      </c>
      <c r="C23">
        <v>2.759</v>
      </c>
    </row>
    <row r="24" spans="1:3" ht="12.75">
      <c r="A24">
        <v>13</v>
      </c>
      <c r="B24">
        <v>-1.15</v>
      </c>
      <c r="C24">
        <v>2.229</v>
      </c>
    </row>
    <row r="25" spans="1:3" ht="12.75">
      <c r="A25">
        <v>15</v>
      </c>
      <c r="B25">
        <v>-1.12</v>
      </c>
      <c r="C25">
        <v>1.886</v>
      </c>
    </row>
    <row r="26" spans="1:3" ht="12.75">
      <c r="A26">
        <v>17</v>
      </c>
      <c r="B26">
        <v>-1.07</v>
      </c>
      <c r="C26">
        <v>1.972</v>
      </c>
    </row>
    <row r="27" spans="1:3" ht="12.75">
      <c r="A27">
        <v>19</v>
      </c>
      <c r="B27">
        <v>-1</v>
      </c>
      <c r="C27">
        <v>1.972</v>
      </c>
    </row>
    <row r="28" spans="1:3" ht="12.75">
      <c r="A28">
        <v>21</v>
      </c>
      <c r="B28">
        <v>-0.91</v>
      </c>
      <c r="C28">
        <v>1.972</v>
      </c>
    </row>
    <row r="29" spans="1:3" ht="12.75">
      <c r="A29">
        <v>23</v>
      </c>
      <c r="B29">
        <v>-0.85</v>
      </c>
      <c r="C29">
        <v>2.007</v>
      </c>
    </row>
    <row r="30" spans="1:3" ht="12.75">
      <c r="A30">
        <v>25</v>
      </c>
      <c r="B30">
        <v>-0.81</v>
      </c>
      <c r="C30">
        <v>2.148</v>
      </c>
    </row>
    <row r="31" spans="1:3" ht="12.75">
      <c r="A31">
        <v>27</v>
      </c>
      <c r="B31">
        <v>-0.78</v>
      </c>
      <c r="C31">
        <v>1.886</v>
      </c>
    </row>
    <row r="32" spans="1:3" ht="12.75">
      <c r="A32">
        <v>29</v>
      </c>
      <c r="B32">
        <v>-0.77</v>
      </c>
      <c r="C32">
        <v>1.972</v>
      </c>
    </row>
    <row r="33" spans="1:3" ht="12.75">
      <c r="A33">
        <v>32</v>
      </c>
      <c r="B33">
        <v>-0.8</v>
      </c>
      <c r="C33">
        <v>1.924</v>
      </c>
    </row>
    <row r="34" spans="1:3" ht="12.75">
      <c r="A34">
        <v>1</v>
      </c>
      <c r="B34">
        <v>-2.48</v>
      </c>
      <c r="C34">
        <v>1.507</v>
      </c>
    </row>
    <row r="35" spans="1:3" ht="12.75">
      <c r="A35">
        <v>5</v>
      </c>
      <c r="B35">
        <v>-3.74</v>
      </c>
      <c r="C35">
        <v>2.742</v>
      </c>
    </row>
    <row r="36" spans="1:3" ht="12.75">
      <c r="A36">
        <v>8</v>
      </c>
      <c r="B36">
        <v>-3.92</v>
      </c>
      <c r="C36">
        <v>2.201</v>
      </c>
    </row>
    <row r="37" spans="1:3" ht="12.75">
      <c r="A37">
        <v>8.5</v>
      </c>
      <c r="B37">
        <v>-4.04</v>
      </c>
      <c r="C37">
        <v>2.091</v>
      </c>
    </row>
    <row r="38" spans="1:3" ht="12.75">
      <c r="A38">
        <v>11</v>
      </c>
      <c r="B38">
        <v>-4.4</v>
      </c>
      <c r="C38">
        <v>2.999</v>
      </c>
    </row>
    <row r="39" spans="1:3" ht="12.75">
      <c r="A39">
        <v>13</v>
      </c>
      <c r="B39">
        <v>-4.59</v>
      </c>
      <c r="C39">
        <v>3.009</v>
      </c>
    </row>
    <row r="40" spans="1:3" ht="12.75">
      <c r="A40">
        <v>15</v>
      </c>
      <c r="B40">
        <v>-4.48</v>
      </c>
      <c r="C40">
        <v>2.624</v>
      </c>
    </row>
    <row r="41" spans="1:3" ht="12.75">
      <c r="A41">
        <v>17</v>
      </c>
      <c r="B41">
        <v>-4.28</v>
      </c>
      <c r="C41">
        <v>2.091</v>
      </c>
    </row>
    <row r="42" spans="1:3" ht="12.75">
      <c r="A42">
        <v>19</v>
      </c>
      <c r="B42">
        <v>-3.98</v>
      </c>
      <c r="C42">
        <v>2.4</v>
      </c>
    </row>
    <row r="43" spans="1:3" ht="12.75">
      <c r="A43">
        <v>21</v>
      </c>
      <c r="B43">
        <v>-3.64</v>
      </c>
      <c r="C43">
        <v>2.4</v>
      </c>
    </row>
    <row r="44" spans="1:3" ht="12.75">
      <c r="A44">
        <v>23</v>
      </c>
      <c r="B44">
        <v>-3.41</v>
      </c>
      <c r="C44">
        <v>2.229</v>
      </c>
    </row>
    <row r="45" spans="1:3" ht="12.75">
      <c r="A45">
        <v>25</v>
      </c>
      <c r="B45">
        <v>-3.26</v>
      </c>
      <c r="C45">
        <v>2.057</v>
      </c>
    </row>
    <row r="46" spans="1:3" ht="12.75">
      <c r="A46">
        <v>27</v>
      </c>
      <c r="B46">
        <v>-3.12</v>
      </c>
      <c r="C46">
        <v>1.801</v>
      </c>
    </row>
    <row r="47" spans="1:3" ht="12.75">
      <c r="A47">
        <v>29</v>
      </c>
      <c r="B47">
        <v>-3.09</v>
      </c>
      <c r="C47">
        <v>1.694</v>
      </c>
    </row>
    <row r="48" spans="1:3" ht="12.75">
      <c r="A48">
        <v>32</v>
      </c>
      <c r="B48">
        <v>-3.18</v>
      </c>
      <c r="C48">
        <v>1.61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2006-06-30T19:54:13Z</dcterms:modified>
  <cp:category/>
  <cp:version/>
  <cp:contentType/>
  <cp:contentStatus/>
</cp:coreProperties>
</file>