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<sst xmlns="http://schemas.openxmlformats.org/spreadsheetml/2006/main" count="25" uniqueCount="17">
  <si>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</si>
  <si>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</si>
  <si>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</si>
  <si>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</si>
  <si>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</si>
  <si>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</si>
  <si>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</si>
  <si>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</si>
  <si>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</si>
  <si>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</si>
  <si>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</si>
  <si>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</si>
  <si>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</si>
  <si>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</si>
  <si>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</si>
  <si>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Willow Ck</t>
  </si>
  <si>
    <t>05AB021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</si>
</sst>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43</c:v>
                </c:pt>
                <c:pt idx="20">
                  <c:v>47</c:v>
                </c:pt>
                <c:pt idx="21">
                  <c:v>51</c:v>
                </c:pt>
                <c:pt idx="22">
                  <c:v>54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1.36</c:v>
                </c:pt>
                <c:pt idx="2">
                  <c:v>3.6</c:v>
                </c:pt>
                <c:pt idx="3">
                  <c:v>4.73</c:v>
                </c:pt>
                <c:pt idx="4">
                  <c:v>5.23</c:v>
                </c:pt>
                <c:pt idx="5">
                  <c:v>5.8</c:v>
                </c:pt>
                <c:pt idx="6">
                  <c:v>6.2</c:v>
                </c:pt>
                <c:pt idx="7">
                  <c:v>6.19</c:v>
                </c:pt>
                <c:pt idx="8">
                  <c:v>6.38</c:v>
                </c:pt>
                <c:pt idx="9">
                  <c:v>6.4</c:v>
                </c:pt>
                <c:pt idx="10">
                  <c:v>6.8</c:v>
                </c:pt>
                <c:pt idx="11">
                  <c:v>6.6</c:v>
                </c:pt>
                <c:pt idx="12">
                  <c:v>6.6</c:v>
                </c:pt>
                <c:pt idx="13">
                  <c:v>6.5</c:v>
                </c:pt>
                <c:pt idx="14">
                  <c:v>5.62</c:v>
                </c:pt>
                <c:pt idx="15">
                  <c:v>5.9</c:v>
                </c:pt>
                <c:pt idx="16">
                  <c:v>6.28</c:v>
                </c:pt>
                <c:pt idx="17">
                  <c:v>6.3</c:v>
                </c:pt>
                <c:pt idx="18">
                  <c:v>6.25</c:v>
                </c:pt>
                <c:pt idx="19">
                  <c:v>4.4</c:v>
                </c:pt>
                <c:pt idx="20">
                  <c:v>2.55</c:v>
                </c:pt>
                <c:pt idx="21">
                  <c:v>1.42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10</c:v>
                </c:pt>
                <c:pt idx="1">
                  <c:v>43.56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4.2</c:v>
                </c:pt>
                <c:pt idx="1">
                  <c:v>4.2</c:v>
                </c:pt>
              </c:numCache>
            </c:numRef>
          </c:yVal>
          <c:smooth val="0"/>
        </c:ser>
        <c:axId val="57542343"/>
        <c:axId val="48119040"/>
      </c:scatterChart>
      <c:valAx>
        <c:axId val="5754234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crossBetween val="midCat"/>
        <c:dispUnits/>
      </c:valAx>
      <c:valAx>
        <c:axId val="481190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025"/>
          <c:y val="0.61675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43</c:v>
                </c:pt>
                <c:pt idx="20">
                  <c:v>47</c:v>
                </c:pt>
                <c:pt idx="21">
                  <c:v>51</c:v>
                </c:pt>
                <c:pt idx="22">
                  <c:v>54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1.36</c:v>
                </c:pt>
                <c:pt idx="2">
                  <c:v>3.6</c:v>
                </c:pt>
                <c:pt idx="3">
                  <c:v>4.73</c:v>
                </c:pt>
                <c:pt idx="4">
                  <c:v>5.23</c:v>
                </c:pt>
                <c:pt idx="5">
                  <c:v>5.8</c:v>
                </c:pt>
                <c:pt idx="6">
                  <c:v>6.2</c:v>
                </c:pt>
                <c:pt idx="7">
                  <c:v>6.19</c:v>
                </c:pt>
                <c:pt idx="8">
                  <c:v>6.38</c:v>
                </c:pt>
                <c:pt idx="9">
                  <c:v>6.4</c:v>
                </c:pt>
                <c:pt idx="10">
                  <c:v>6.8</c:v>
                </c:pt>
                <c:pt idx="11">
                  <c:v>6.6</c:v>
                </c:pt>
                <c:pt idx="12">
                  <c:v>6.6</c:v>
                </c:pt>
                <c:pt idx="13">
                  <c:v>6.5</c:v>
                </c:pt>
                <c:pt idx="14">
                  <c:v>5.62</c:v>
                </c:pt>
                <c:pt idx="15">
                  <c:v>5.9</c:v>
                </c:pt>
                <c:pt idx="16">
                  <c:v>6.28</c:v>
                </c:pt>
                <c:pt idx="17">
                  <c:v>6.3</c:v>
                </c:pt>
                <c:pt idx="18">
                  <c:v>6.25</c:v>
                </c:pt>
                <c:pt idx="19">
                  <c:v>4.4</c:v>
                </c:pt>
                <c:pt idx="20">
                  <c:v>2.55</c:v>
                </c:pt>
                <c:pt idx="21">
                  <c:v>1.42</c:v>
                </c:pt>
                <c:pt idx="22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43</c:v>
                </c:pt>
                <c:pt idx="20">
                  <c:v>47</c:v>
                </c:pt>
                <c:pt idx="21">
                  <c:v>51</c:v>
                </c:pt>
                <c:pt idx="22">
                  <c:v>54</c:v>
                </c:pt>
                <c:pt idx="23">
                  <c:v>4</c:v>
                </c:pt>
                <c:pt idx="24">
                  <c:v>51</c:v>
                </c:pt>
                <c:pt idx="25">
                  <c:v>8</c:v>
                </c:pt>
                <c:pt idx="26">
                  <c:v>12</c:v>
                </c:pt>
                <c:pt idx="27">
                  <c:v>14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30</c:v>
                </c:pt>
                <c:pt idx="37">
                  <c:v>32</c:v>
                </c:pt>
                <c:pt idx="38">
                  <c:v>34</c:v>
                </c:pt>
                <c:pt idx="39">
                  <c:v>36</c:v>
                </c:pt>
                <c:pt idx="40">
                  <c:v>38</c:v>
                </c:pt>
                <c:pt idx="41">
                  <c:v>40</c:v>
                </c:pt>
                <c:pt idx="42">
                  <c:v>43</c:v>
                </c:pt>
                <c:pt idx="43">
                  <c:v>47</c:v>
                </c:pt>
                <c:pt idx="44">
                  <c:v>8</c:v>
                </c:pt>
                <c:pt idx="45">
                  <c:v>12</c:v>
                </c:pt>
                <c:pt idx="46">
                  <c:v>14</c:v>
                </c:pt>
                <c:pt idx="47">
                  <c:v>16</c:v>
                </c:pt>
                <c:pt idx="48">
                  <c:v>18</c:v>
                </c:pt>
                <c:pt idx="49">
                  <c:v>20</c:v>
                </c:pt>
                <c:pt idx="50">
                  <c:v>22</c:v>
                </c:pt>
                <c:pt idx="51">
                  <c:v>24</c:v>
                </c:pt>
                <c:pt idx="52">
                  <c:v>26</c:v>
                </c:pt>
                <c:pt idx="53">
                  <c:v>27</c:v>
                </c:pt>
                <c:pt idx="54">
                  <c:v>28</c:v>
                </c:pt>
                <c:pt idx="55">
                  <c:v>30</c:v>
                </c:pt>
                <c:pt idx="56">
                  <c:v>32</c:v>
                </c:pt>
                <c:pt idx="57">
                  <c:v>34</c:v>
                </c:pt>
                <c:pt idx="58">
                  <c:v>36</c:v>
                </c:pt>
                <c:pt idx="59">
                  <c:v>38</c:v>
                </c:pt>
                <c:pt idx="60">
                  <c:v>40</c:v>
                </c:pt>
                <c:pt idx="61">
                  <c:v>43</c:v>
                </c:pt>
                <c:pt idx="62">
                  <c:v>47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1.36</c:v>
                </c:pt>
                <c:pt idx="2">
                  <c:v>3.6</c:v>
                </c:pt>
                <c:pt idx="3">
                  <c:v>4.73</c:v>
                </c:pt>
                <c:pt idx="4">
                  <c:v>5.23</c:v>
                </c:pt>
                <c:pt idx="5">
                  <c:v>5.8</c:v>
                </c:pt>
                <c:pt idx="6">
                  <c:v>6.2</c:v>
                </c:pt>
                <c:pt idx="7">
                  <c:v>6.19</c:v>
                </c:pt>
                <c:pt idx="8">
                  <c:v>6.38</c:v>
                </c:pt>
                <c:pt idx="9">
                  <c:v>6.4</c:v>
                </c:pt>
                <c:pt idx="10">
                  <c:v>6.8</c:v>
                </c:pt>
                <c:pt idx="11">
                  <c:v>6.6</c:v>
                </c:pt>
                <c:pt idx="12">
                  <c:v>6.6</c:v>
                </c:pt>
                <c:pt idx="13">
                  <c:v>6.5</c:v>
                </c:pt>
                <c:pt idx="14">
                  <c:v>5.62</c:v>
                </c:pt>
                <c:pt idx="15">
                  <c:v>5.9</c:v>
                </c:pt>
                <c:pt idx="16">
                  <c:v>6.28</c:v>
                </c:pt>
                <c:pt idx="17">
                  <c:v>6.3</c:v>
                </c:pt>
                <c:pt idx="18">
                  <c:v>6.25</c:v>
                </c:pt>
                <c:pt idx="19">
                  <c:v>4.4</c:v>
                </c:pt>
                <c:pt idx="20">
                  <c:v>2.55</c:v>
                </c:pt>
                <c:pt idx="21">
                  <c:v>1.42</c:v>
                </c:pt>
                <c:pt idx="22">
                  <c:v>0</c:v>
                </c:pt>
                <c:pt idx="23">
                  <c:v>0.82</c:v>
                </c:pt>
                <c:pt idx="24">
                  <c:v>0.85</c:v>
                </c:pt>
                <c:pt idx="25">
                  <c:v>0.72</c:v>
                </c:pt>
                <c:pt idx="26">
                  <c:v>0.95</c:v>
                </c:pt>
                <c:pt idx="27">
                  <c:v>1.05</c:v>
                </c:pt>
                <c:pt idx="28">
                  <c:v>1.16</c:v>
                </c:pt>
                <c:pt idx="29">
                  <c:v>1.24</c:v>
                </c:pt>
                <c:pt idx="30">
                  <c:v>1.24</c:v>
                </c:pt>
                <c:pt idx="31">
                  <c:v>1.28</c:v>
                </c:pt>
                <c:pt idx="32">
                  <c:v>1.28</c:v>
                </c:pt>
                <c:pt idx="33">
                  <c:v>1.36</c:v>
                </c:pt>
                <c:pt idx="34">
                  <c:v>1.32</c:v>
                </c:pt>
                <c:pt idx="35">
                  <c:v>1.32</c:v>
                </c:pt>
                <c:pt idx="36">
                  <c:v>1.3</c:v>
                </c:pt>
                <c:pt idx="37">
                  <c:v>1.12</c:v>
                </c:pt>
                <c:pt idx="38">
                  <c:v>1.18</c:v>
                </c:pt>
                <c:pt idx="39">
                  <c:v>1.26</c:v>
                </c:pt>
                <c:pt idx="40">
                  <c:v>1.26</c:v>
                </c:pt>
                <c:pt idx="41">
                  <c:v>1.25</c:v>
                </c:pt>
                <c:pt idx="42">
                  <c:v>0.88</c:v>
                </c:pt>
                <c:pt idx="43">
                  <c:v>0.51</c:v>
                </c:pt>
                <c:pt idx="44">
                  <c:v>2.88</c:v>
                </c:pt>
                <c:pt idx="45">
                  <c:v>3.78</c:v>
                </c:pt>
                <c:pt idx="46">
                  <c:v>4.18</c:v>
                </c:pt>
                <c:pt idx="47">
                  <c:v>4.64</c:v>
                </c:pt>
                <c:pt idx="48">
                  <c:v>4.96</c:v>
                </c:pt>
                <c:pt idx="49">
                  <c:v>4.95</c:v>
                </c:pt>
                <c:pt idx="50">
                  <c:v>5.1</c:v>
                </c:pt>
                <c:pt idx="51">
                  <c:v>5.12</c:v>
                </c:pt>
                <c:pt idx="52">
                  <c:v>5.44</c:v>
                </c:pt>
                <c:pt idx="53">
                  <c:v>5.28</c:v>
                </c:pt>
                <c:pt idx="54">
                  <c:v>5.28</c:v>
                </c:pt>
                <c:pt idx="55">
                  <c:v>5.2</c:v>
                </c:pt>
                <c:pt idx="56">
                  <c:v>4.5</c:v>
                </c:pt>
                <c:pt idx="57">
                  <c:v>4.72</c:v>
                </c:pt>
                <c:pt idx="58">
                  <c:v>5.02</c:v>
                </c:pt>
                <c:pt idx="59">
                  <c:v>5.04</c:v>
                </c:pt>
                <c:pt idx="60">
                  <c:v>5</c:v>
                </c:pt>
                <c:pt idx="61">
                  <c:v>3.52</c:v>
                </c:pt>
                <c:pt idx="62">
                  <c:v>2.04</c:v>
                </c:pt>
              </c:numCache>
            </c:numRef>
          </c:yVal>
          <c:smooth val="0"/>
        </c:ser>
        <c:axId val="30418177"/>
        <c:axId val="5328138"/>
      </c:scatterChart>
      <c:valAx>
        <c:axId val="3041817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crossBetween val="midCat"/>
        <c:dispUnits/>
      </c:valAx>
      <c:valAx>
        <c:axId val="532813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675"/>
          <c:h val="0.959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43</c:v>
                </c:pt>
                <c:pt idx="20">
                  <c:v>47</c:v>
                </c:pt>
                <c:pt idx="21">
                  <c:v>51</c:v>
                </c:pt>
                <c:pt idx="22">
                  <c:v>54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1.36</c:v>
                </c:pt>
                <c:pt idx="2">
                  <c:v>3.6</c:v>
                </c:pt>
                <c:pt idx="3">
                  <c:v>4.73</c:v>
                </c:pt>
                <c:pt idx="4">
                  <c:v>5.23</c:v>
                </c:pt>
                <c:pt idx="5">
                  <c:v>5.8</c:v>
                </c:pt>
                <c:pt idx="6">
                  <c:v>6.2</c:v>
                </c:pt>
                <c:pt idx="7">
                  <c:v>6.19</c:v>
                </c:pt>
                <c:pt idx="8">
                  <c:v>6.38</c:v>
                </c:pt>
                <c:pt idx="9">
                  <c:v>6.4</c:v>
                </c:pt>
                <c:pt idx="10">
                  <c:v>6.8</c:v>
                </c:pt>
                <c:pt idx="11">
                  <c:v>6.6</c:v>
                </c:pt>
                <c:pt idx="12">
                  <c:v>6.6</c:v>
                </c:pt>
                <c:pt idx="13">
                  <c:v>6.5</c:v>
                </c:pt>
                <c:pt idx="14">
                  <c:v>5.62</c:v>
                </c:pt>
                <c:pt idx="15">
                  <c:v>5.9</c:v>
                </c:pt>
                <c:pt idx="16">
                  <c:v>6.28</c:v>
                </c:pt>
                <c:pt idx="17">
                  <c:v>6.3</c:v>
                </c:pt>
                <c:pt idx="18">
                  <c:v>6.25</c:v>
                </c:pt>
                <c:pt idx="19">
                  <c:v>4.4</c:v>
                </c:pt>
                <c:pt idx="20">
                  <c:v>2.55</c:v>
                </c:pt>
                <c:pt idx="21">
                  <c:v>1.42</c:v>
                </c:pt>
                <c:pt idx="22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Contours!$E$1:$E$25</c:f>
              <c:numCache>
                <c:ptCount val="25"/>
                <c:pt idx="0">
                  <c:v>4.339</c:v>
                </c:pt>
                <c:pt idx="1">
                  <c:v>4.062</c:v>
                </c:pt>
                <c:pt idx="2">
                  <c:v>2.231</c:v>
                </c:pt>
                <c:pt idx="3">
                  <c:v>4.073</c:v>
                </c:pt>
                <c:pt idx="4">
                  <c:v>6.035</c:v>
                </c:pt>
                <c:pt idx="5">
                  <c:v>6.431</c:v>
                </c:pt>
                <c:pt idx="6">
                  <c:v>9.059</c:v>
                </c:pt>
                <c:pt idx="7">
                  <c:v>15.644</c:v>
                </c:pt>
                <c:pt idx="8">
                  <c:v>17.786</c:v>
                </c:pt>
                <c:pt idx="9">
                  <c:v>23.786</c:v>
                </c:pt>
                <c:pt idx="10">
                  <c:v>25.929</c:v>
                </c:pt>
                <c:pt idx="11">
                  <c:v>27.214</c:v>
                </c:pt>
                <c:pt idx="12">
                  <c:v>29.669</c:v>
                </c:pt>
                <c:pt idx="13">
                  <c:v>31.928</c:v>
                </c:pt>
                <c:pt idx="14">
                  <c:v>32.716</c:v>
                </c:pt>
                <c:pt idx="15">
                  <c:v>35.785</c:v>
                </c:pt>
                <c:pt idx="16">
                  <c:v>39.642</c:v>
                </c:pt>
                <c:pt idx="17">
                  <c:v>42.018</c:v>
                </c:pt>
                <c:pt idx="18">
                  <c:v>46.499</c:v>
                </c:pt>
                <c:pt idx="19">
                  <c:v>49.047</c:v>
                </c:pt>
                <c:pt idx="20">
                  <c:v>49.795</c:v>
                </c:pt>
                <c:pt idx="21">
                  <c:v>50.784</c:v>
                </c:pt>
                <c:pt idx="22">
                  <c:v>51.648</c:v>
                </c:pt>
                <c:pt idx="23">
                  <c:v>52.157</c:v>
                </c:pt>
                <c:pt idx="24">
                  <c:v>51.725</c:v>
                </c:pt>
              </c:numCache>
            </c:numRef>
          </c:xVal>
          <c:yVal>
            <c:numRef>
              <c:f>Contours!$F$1:$F$25</c:f>
              <c:numCache>
                <c:ptCount val="25"/>
                <c:pt idx="0">
                  <c:v>-0.027</c:v>
                </c:pt>
                <c:pt idx="1">
                  <c:v>0.351</c:v>
                </c:pt>
                <c:pt idx="2">
                  <c:v>0.459</c:v>
                </c:pt>
                <c:pt idx="3">
                  <c:v>1.073</c:v>
                </c:pt>
                <c:pt idx="4">
                  <c:v>1.075</c:v>
                </c:pt>
                <c:pt idx="5">
                  <c:v>2.24</c:v>
                </c:pt>
                <c:pt idx="6">
                  <c:v>3.643</c:v>
                </c:pt>
                <c:pt idx="7">
                  <c:v>5.465</c:v>
                </c:pt>
                <c:pt idx="8">
                  <c:v>5.892</c:v>
                </c:pt>
                <c:pt idx="9">
                  <c:v>6.099</c:v>
                </c:pt>
                <c:pt idx="10">
                  <c:v>6.495</c:v>
                </c:pt>
                <c:pt idx="11">
                  <c:v>6.102</c:v>
                </c:pt>
                <c:pt idx="12">
                  <c:v>6.071</c:v>
                </c:pt>
                <c:pt idx="13">
                  <c:v>5.099</c:v>
                </c:pt>
                <c:pt idx="14">
                  <c:v>5.432</c:v>
                </c:pt>
                <c:pt idx="15">
                  <c:v>5.944</c:v>
                </c:pt>
                <c:pt idx="16">
                  <c:v>5.904</c:v>
                </c:pt>
                <c:pt idx="17">
                  <c:v>4.585</c:v>
                </c:pt>
                <c:pt idx="18">
                  <c:v>2.531</c:v>
                </c:pt>
                <c:pt idx="19">
                  <c:v>1.703</c:v>
                </c:pt>
                <c:pt idx="20">
                  <c:v>1.16</c:v>
                </c:pt>
                <c:pt idx="21">
                  <c:v>1.092</c:v>
                </c:pt>
                <c:pt idx="22">
                  <c:v>0.782</c:v>
                </c:pt>
                <c:pt idx="23">
                  <c:v>0.448</c:v>
                </c:pt>
                <c:pt idx="24">
                  <c:v>-0.027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Contours!$E$31:$E$53</c:f>
              <c:numCache>
                <c:ptCount val="23"/>
                <c:pt idx="0">
                  <c:v>9.122</c:v>
                </c:pt>
                <c:pt idx="1">
                  <c:v>8.51</c:v>
                </c:pt>
                <c:pt idx="2">
                  <c:v>9.37</c:v>
                </c:pt>
                <c:pt idx="3">
                  <c:v>8.626</c:v>
                </c:pt>
                <c:pt idx="4">
                  <c:v>10.141</c:v>
                </c:pt>
                <c:pt idx="5">
                  <c:v>15.644</c:v>
                </c:pt>
                <c:pt idx="6">
                  <c:v>17.786</c:v>
                </c:pt>
                <c:pt idx="7">
                  <c:v>23.786</c:v>
                </c:pt>
                <c:pt idx="8">
                  <c:v>25.929</c:v>
                </c:pt>
                <c:pt idx="9">
                  <c:v>26.41</c:v>
                </c:pt>
                <c:pt idx="10">
                  <c:v>27.214</c:v>
                </c:pt>
                <c:pt idx="11">
                  <c:v>28.071</c:v>
                </c:pt>
                <c:pt idx="12">
                  <c:v>29.786</c:v>
                </c:pt>
                <c:pt idx="13">
                  <c:v>31.928</c:v>
                </c:pt>
                <c:pt idx="14">
                  <c:v>33.037</c:v>
                </c:pt>
                <c:pt idx="15">
                  <c:v>35.785</c:v>
                </c:pt>
                <c:pt idx="16">
                  <c:v>38.785</c:v>
                </c:pt>
                <c:pt idx="17">
                  <c:v>39.642</c:v>
                </c:pt>
                <c:pt idx="18">
                  <c:v>47.225</c:v>
                </c:pt>
                <c:pt idx="19">
                  <c:v>48.482</c:v>
                </c:pt>
                <c:pt idx="20">
                  <c:v>50.147</c:v>
                </c:pt>
                <c:pt idx="21">
                  <c:v>49.624</c:v>
                </c:pt>
                <c:pt idx="22">
                  <c:v>49.449</c:v>
                </c:pt>
              </c:numCache>
            </c:numRef>
          </c:xVal>
          <c:yVal>
            <c:numRef>
              <c:f>Contours!$F$31:$F$53</c:f>
              <c:numCache>
                <c:ptCount val="23"/>
                <c:pt idx="0">
                  <c:v>-0.027</c:v>
                </c:pt>
                <c:pt idx="1">
                  <c:v>0.783</c:v>
                </c:pt>
                <c:pt idx="2">
                  <c:v>2.112</c:v>
                </c:pt>
                <c:pt idx="3">
                  <c:v>2.995</c:v>
                </c:pt>
                <c:pt idx="4">
                  <c:v>3.697</c:v>
                </c:pt>
                <c:pt idx="5">
                  <c:v>5.232</c:v>
                </c:pt>
                <c:pt idx="6">
                  <c:v>5.628</c:v>
                </c:pt>
                <c:pt idx="7">
                  <c:v>5.801</c:v>
                </c:pt>
                <c:pt idx="8">
                  <c:v>6.205</c:v>
                </c:pt>
                <c:pt idx="9">
                  <c:v>6.125</c:v>
                </c:pt>
                <c:pt idx="10">
                  <c:v>5.604</c:v>
                </c:pt>
                <c:pt idx="11">
                  <c:v>5.808</c:v>
                </c:pt>
                <c:pt idx="12">
                  <c:v>5.538</c:v>
                </c:pt>
                <c:pt idx="13">
                  <c:v>4.404</c:v>
                </c:pt>
                <c:pt idx="14">
                  <c:v>5.176</c:v>
                </c:pt>
                <c:pt idx="15">
                  <c:v>5.654</c:v>
                </c:pt>
                <c:pt idx="16">
                  <c:v>5.637</c:v>
                </c:pt>
                <c:pt idx="17">
                  <c:v>5.465</c:v>
                </c:pt>
                <c:pt idx="18">
                  <c:v>1.932</c:v>
                </c:pt>
                <c:pt idx="19">
                  <c:v>0.891</c:v>
                </c:pt>
                <c:pt idx="20">
                  <c:v>0.729</c:v>
                </c:pt>
                <c:pt idx="21">
                  <c:v>0.335</c:v>
                </c:pt>
                <c:pt idx="22">
                  <c:v>-0.027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Contours!$E$55:$E$88</c:f>
              <c:numCache>
                <c:ptCount val="34"/>
                <c:pt idx="0">
                  <c:v>47.146</c:v>
                </c:pt>
                <c:pt idx="1">
                  <c:v>47.356</c:v>
                </c:pt>
                <c:pt idx="2">
                  <c:v>44.194</c:v>
                </c:pt>
                <c:pt idx="3">
                  <c:v>44.186</c:v>
                </c:pt>
                <c:pt idx="4">
                  <c:v>43.99</c:v>
                </c:pt>
                <c:pt idx="5">
                  <c:v>40.928</c:v>
                </c:pt>
                <c:pt idx="6">
                  <c:v>39.802</c:v>
                </c:pt>
                <c:pt idx="7">
                  <c:v>39.565</c:v>
                </c:pt>
                <c:pt idx="8">
                  <c:v>38.356</c:v>
                </c:pt>
                <c:pt idx="9">
                  <c:v>36.214</c:v>
                </c:pt>
                <c:pt idx="10">
                  <c:v>33.506</c:v>
                </c:pt>
                <c:pt idx="11">
                  <c:v>33.011</c:v>
                </c:pt>
                <c:pt idx="12">
                  <c:v>32.927</c:v>
                </c:pt>
                <c:pt idx="13">
                  <c:v>32.785</c:v>
                </c:pt>
                <c:pt idx="14">
                  <c:v>32.357</c:v>
                </c:pt>
                <c:pt idx="15">
                  <c:v>31.209</c:v>
                </c:pt>
                <c:pt idx="16">
                  <c:v>30.214</c:v>
                </c:pt>
                <c:pt idx="17">
                  <c:v>29.357</c:v>
                </c:pt>
                <c:pt idx="18">
                  <c:v>28.814</c:v>
                </c:pt>
                <c:pt idx="19">
                  <c:v>28.071</c:v>
                </c:pt>
                <c:pt idx="20">
                  <c:v>27.518</c:v>
                </c:pt>
                <c:pt idx="21">
                  <c:v>27.214</c:v>
                </c:pt>
                <c:pt idx="22">
                  <c:v>26.883</c:v>
                </c:pt>
                <c:pt idx="23">
                  <c:v>26.357</c:v>
                </c:pt>
                <c:pt idx="24">
                  <c:v>25.929</c:v>
                </c:pt>
                <c:pt idx="25">
                  <c:v>23.786</c:v>
                </c:pt>
                <c:pt idx="26">
                  <c:v>18.215</c:v>
                </c:pt>
                <c:pt idx="27">
                  <c:v>16.072</c:v>
                </c:pt>
                <c:pt idx="28">
                  <c:v>10.646</c:v>
                </c:pt>
                <c:pt idx="29">
                  <c:v>10.582</c:v>
                </c:pt>
                <c:pt idx="30">
                  <c:v>11.787</c:v>
                </c:pt>
                <c:pt idx="31">
                  <c:v>13.929</c:v>
                </c:pt>
                <c:pt idx="32">
                  <c:v>16.072</c:v>
                </c:pt>
                <c:pt idx="33">
                  <c:v>16.522</c:v>
                </c:pt>
              </c:numCache>
            </c:numRef>
          </c:xVal>
          <c:yVal>
            <c:numRef>
              <c:f>Contours!$F$55:$F$88</c:f>
              <c:numCache>
                <c:ptCount val="34"/>
                <c:pt idx="0">
                  <c:v>-0.027</c:v>
                </c:pt>
                <c:pt idx="1">
                  <c:v>0.545</c:v>
                </c:pt>
                <c:pt idx="2">
                  <c:v>1.214</c:v>
                </c:pt>
                <c:pt idx="3">
                  <c:v>2.909</c:v>
                </c:pt>
                <c:pt idx="4">
                  <c:v>3.095</c:v>
                </c:pt>
                <c:pt idx="5">
                  <c:v>4.425</c:v>
                </c:pt>
                <c:pt idx="6">
                  <c:v>4.29</c:v>
                </c:pt>
                <c:pt idx="7">
                  <c:v>5.046</c:v>
                </c:pt>
                <c:pt idx="8">
                  <c:v>5.325</c:v>
                </c:pt>
                <c:pt idx="9">
                  <c:v>5.4</c:v>
                </c:pt>
                <c:pt idx="10">
                  <c:v>4.955</c:v>
                </c:pt>
                <c:pt idx="11">
                  <c:v>4.56</c:v>
                </c:pt>
                <c:pt idx="12">
                  <c:v>3.031</c:v>
                </c:pt>
                <c:pt idx="13">
                  <c:v>2.863</c:v>
                </c:pt>
                <c:pt idx="14">
                  <c:v>2.84</c:v>
                </c:pt>
                <c:pt idx="15">
                  <c:v>3.211</c:v>
                </c:pt>
                <c:pt idx="16">
                  <c:v>4.173</c:v>
                </c:pt>
                <c:pt idx="17">
                  <c:v>4.22</c:v>
                </c:pt>
                <c:pt idx="18">
                  <c:v>5.262</c:v>
                </c:pt>
                <c:pt idx="19">
                  <c:v>5.413</c:v>
                </c:pt>
                <c:pt idx="20">
                  <c:v>5.262</c:v>
                </c:pt>
                <c:pt idx="21">
                  <c:v>4.332</c:v>
                </c:pt>
                <c:pt idx="22">
                  <c:v>5.304</c:v>
                </c:pt>
                <c:pt idx="23">
                  <c:v>5.848</c:v>
                </c:pt>
                <c:pt idx="24">
                  <c:v>5.914</c:v>
                </c:pt>
                <c:pt idx="25">
                  <c:v>5.502</c:v>
                </c:pt>
                <c:pt idx="26">
                  <c:v>5.4</c:v>
                </c:pt>
                <c:pt idx="27">
                  <c:v>5.1</c:v>
                </c:pt>
                <c:pt idx="28">
                  <c:v>3.481</c:v>
                </c:pt>
                <c:pt idx="29">
                  <c:v>3.373</c:v>
                </c:pt>
                <c:pt idx="30">
                  <c:v>2.325</c:v>
                </c:pt>
                <c:pt idx="31">
                  <c:v>1.976</c:v>
                </c:pt>
                <c:pt idx="32">
                  <c:v>1.211</c:v>
                </c:pt>
                <c:pt idx="33">
                  <c:v>-0.027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Contours!$E$90:$E$111</c:f>
              <c:numCache>
                <c:ptCount val="22"/>
                <c:pt idx="0">
                  <c:v>36.258</c:v>
                </c:pt>
                <c:pt idx="1">
                  <c:v>36.738</c:v>
                </c:pt>
                <c:pt idx="2">
                  <c:v>36.905</c:v>
                </c:pt>
                <c:pt idx="3">
                  <c:v>37.663</c:v>
                </c:pt>
                <c:pt idx="4">
                  <c:v>36.214</c:v>
                </c:pt>
                <c:pt idx="5">
                  <c:v>33.981</c:v>
                </c:pt>
                <c:pt idx="6">
                  <c:v>33.944</c:v>
                </c:pt>
                <c:pt idx="7">
                  <c:v>33.642</c:v>
                </c:pt>
                <c:pt idx="8">
                  <c:v>31.928</c:v>
                </c:pt>
                <c:pt idx="9">
                  <c:v>29.786</c:v>
                </c:pt>
                <c:pt idx="10">
                  <c:v>28.071</c:v>
                </c:pt>
                <c:pt idx="11">
                  <c:v>26.563</c:v>
                </c:pt>
                <c:pt idx="12">
                  <c:v>26.322</c:v>
                </c:pt>
                <c:pt idx="13">
                  <c:v>25.929</c:v>
                </c:pt>
                <c:pt idx="14">
                  <c:v>23.786</c:v>
                </c:pt>
                <c:pt idx="15">
                  <c:v>17.786</c:v>
                </c:pt>
                <c:pt idx="16">
                  <c:v>15.677</c:v>
                </c:pt>
                <c:pt idx="17">
                  <c:v>13.397</c:v>
                </c:pt>
                <c:pt idx="18">
                  <c:v>15.644</c:v>
                </c:pt>
                <c:pt idx="19">
                  <c:v>17.596</c:v>
                </c:pt>
                <c:pt idx="20">
                  <c:v>18.125</c:v>
                </c:pt>
                <c:pt idx="21">
                  <c:v>18.562</c:v>
                </c:pt>
              </c:numCache>
            </c:numRef>
          </c:xVal>
          <c:yVal>
            <c:numRef>
              <c:f>Contours!$F$90:$F$111</c:f>
              <c:numCache>
                <c:ptCount val="22"/>
                <c:pt idx="0">
                  <c:v>-0.027</c:v>
                </c:pt>
                <c:pt idx="1">
                  <c:v>1.268</c:v>
                </c:pt>
                <c:pt idx="2">
                  <c:v>3.448</c:v>
                </c:pt>
                <c:pt idx="3">
                  <c:v>4.992</c:v>
                </c:pt>
                <c:pt idx="4">
                  <c:v>5.11</c:v>
                </c:pt>
                <c:pt idx="5">
                  <c:v>4.722</c:v>
                </c:pt>
                <c:pt idx="6">
                  <c:v>1.824</c:v>
                </c:pt>
                <c:pt idx="7">
                  <c:v>1.378</c:v>
                </c:pt>
                <c:pt idx="8">
                  <c:v>1.427</c:v>
                </c:pt>
                <c:pt idx="9">
                  <c:v>2.354</c:v>
                </c:pt>
                <c:pt idx="10">
                  <c:v>1.388</c:v>
                </c:pt>
                <c:pt idx="11">
                  <c:v>3.211</c:v>
                </c:pt>
                <c:pt idx="12">
                  <c:v>5.37</c:v>
                </c:pt>
                <c:pt idx="13">
                  <c:v>5.624</c:v>
                </c:pt>
                <c:pt idx="14">
                  <c:v>5.205</c:v>
                </c:pt>
                <c:pt idx="15">
                  <c:v>5.1</c:v>
                </c:pt>
                <c:pt idx="16">
                  <c:v>4.772</c:v>
                </c:pt>
                <c:pt idx="17">
                  <c:v>4.021</c:v>
                </c:pt>
                <c:pt idx="18">
                  <c:v>3.151</c:v>
                </c:pt>
                <c:pt idx="19">
                  <c:v>1.754</c:v>
                </c:pt>
                <c:pt idx="20">
                  <c:v>1.268</c:v>
                </c:pt>
                <c:pt idx="21">
                  <c:v>-0.027</c:v>
                </c:pt>
              </c:numCache>
            </c:numRef>
          </c:yVal>
          <c:smooth val="0"/>
        </c:ser>
        <c:axId val="47953243"/>
        <c:axId val="28926004"/>
      </c:scatterChart>
      <c:valAx>
        <c:axId val="4795324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crossBetween val="midCat"/>
        <c:dispUnits/>
      </c:valAx>
      <c:valAx>
        <c:axId val="28926004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34</c:v>
                </c:pt>
                <c:pt idx="16">
                  <c:v>36</c:v>
                </c:pt>
                <c:pt idx="17">
                  <c:v>38</c:v>
                </c:pt>
                <c:pt idx="18">
                  <c:v>40</c:v>
                </c:pt>
                <c:pt idx="19">
                  <c:v>43</c:v>
                </c:pt>
                <c:pt idx="20">
                  <c:v>47</c:v>
                </c:pt>
                <c:pt idx="21">
                  <c:v>51</c:v>
                </c:pt>
                <c:pt idx="22">
                  <c:v>54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1.36</c:v>
                </c:pt>
                <c:pt idx="2">
                  <c:v>3.6</c:v>
                </c:pt>
                <c:pt idx="3">
                  <c:v>4.73</c:v>
                </c:pt>
                <c:pt idx="4">
                  <c:v>5.23</c:v>
                </c:pt>
                <c:pt idx="5">
                  <c:v>5.8</c:v>
                </c:pt>
                <c:pt idx="6">
                  <c:v>6.2</c:v>
                </c:pt>
                <c:pt idx="7">
                  <c:v>6.19</c:v>
                </c:pt>
                <c:pt idx="8">
                  <c:v>6.38</c:v>
                </c:pt>
                <c:pt idx="9">
                  <c:v>6.4</c:v>
                </c:pt>
                <c:pt idx="10">
                  <c:v>6.8</c:v>
                </c:pt>
                <c:pt idx="11">
                  <c:v>6.6</c:v>
                </c:pt>
                <c:pt idx="12">
                  <c:v>6.6</c:v>
                </c:pt>
                <c:pt idx="13">
                  <c:v>6.5</c:v>
                </c:pt>
                <c:pt idx="14">
                  <c:v>5.62</c:v>
                </c:pt>
                <c:pt idx="15">
                  <c:v>5.9</c:v>
                </c:pt>
                <c:pt idx="16">
                  <c:v>6.28</c:v>
                </c:pt>
                <c:pt idx="17">
                  <c:v>6.3</c:v>
                </c:pt>
                <c:pt idx="18">
                  <c:v>6.25</c:v>
                </c:pt>
                <c:pt idx="19">
                  <c:v>4.4</c:v>
                </c:pt>
                <c:pt idx="20">
                  <c:v>2.55</c:v>
                </c:pt>
                <c:pt idx="21">
                  <c:v>1.42</c:v>
                </c:pt>
                <c:pt idx="22">
                  <c:v>0</c:v>
                </c:pt>
              </c:numCache>
            </c:numRef>
          </c:yVal>
          <c:smooth val="0"/>
        </c:ser>
        <c:axId val="59007445"/>
        <c:axId val="61304958"/>
      </c:scatterChart>
      <c:valAx>
        <c:axId val="590074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 val="autoZero"/>
        <c:crossBetween val="midCat"/>
        <c:dispUnits/>
      </c:valAx>
      <c:valAx>
        <c:axId val="613049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0.27825</cdr:y>
    </cdr:from>
    <cdr:to>
      <cdr:x>0.2865</cdr:x>
      <cdr:y>0.314</cdr:y>
    </cdr:to>
    <cdr:sp>
      <cdr:nvSpPr>
        <cdr:cNvPr id="1" name="TextBox 5"/>
        <cdr:cNvSpPr txBox="1">
          <a:spLocks noChangeArrowheads="1"/>
        </cdr:cNvSpPr>
      </cdr:nvSpPr>
      <cdr:spPr>
        <a:xfrm>
          <a:off x="1943100" y="16478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0.148</cdr:x>
      <cdr:y>0.156</cdr:y>
    </cdr:from>
    <cdr:to>
      <cdr:x>0.21025</cdr:x>
      <cdr:y>0.19175</cdr:y>
    </cdr:to>
    <cdr:sp>
      <cdr:nvSpPr>
        <cdr:cNvPr id="2" name="TextBox 8"/>
        <cdr:cNvSpPr txBox="1">
          <a:spLocks noChangeArrowheads="1"/>
        </cdr:cNvSpPr>
      </cdr:nvSpPr>
      <cdr:spPr>
        <a:xfrm>
          <a:off x="1276350" y="923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0.078</cdr:x>
      <cdr:y>0.1095</cdr:y>
    </cdr:from>
    <cdr:to>
      <cdr:x>0.14025</cdr:x>
      <cdr:y>0.14525</cdr:y>
    </cdr:to>
    <cdr:sp>
      <cdr:nvSpPr>
        <cdr:cNvPr id="3" name="TextBox 12"/>
        <cdr:cNvSpPr txBox="1">
          <a:spLocks noChangeArrowheads="1"/>
        </cdr:cNvSpPr>
      </cdr:nvSpPr>
      <cdr:spPr>
        <a:xfrm>
          <a:off x="676275" y="6477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0.262</cdr:x>
      <cdr:y>0.36075</cdr:y>
    </cdr:from>
    <cdr:to>
      <cdr:x>0.32425</cdr:x>
      <cdr:y>0.3965</cdr:y>
    </cdr:to>
    <cdr:sp>
      <cdr:nvSpPr>
        <cdr:cNvPr id="4" name="TextBox 14"/>
        <cdr:cNvSpPr txBox="1">
          <a:spLocks noChangeArrowheads="1"/>
        </cdr:cNvSpPr>
      </cdr:nvSpPr>
      <cdr:spPr>
        <a:xfrm>
          <a:off x="2266950" y="21336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0.09825</cdr:y>
    </cdr:from>
    <cdr:to>
      <cdr:x>0.87425</cdr:x>
      <cdr:y>0.84125</cdr:y>
    </cdr:to>
    <cdr:pic>
      <cdr:nvPicPr>
        <cdr:cNvPr id="1" name="Picture 18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398" t="45486" r="2557" b="37623"/>
        <a:stretch>
          <a:fillRect/>
        </a:stretch>
      </cdr:blipFill>
      <cdr:spPr>
        <a:xfrm>
          <a:off x="371475" y="581025"/>
          <a:ext cx="7210425" cy="441007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0.866</cdr:x>
      <cdr:y>0.124</cdr:y>
    </cdr:from>
    <cdr:to>
      <cdr:x>0.9525</cdr:x>
      <cdr:y>0.94525</cdr:y>
    </cdr:to>
    <cdr:pic>
      <cdr:nvPicPr>
        <cdr:cNvPr id="2" name="Picture 1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05700" y="733425"/>
          <a:ext cx="752475" cy="4876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tabSelected="1" workbookViewId="0" topLeftCell="A1">
      <selection activeCell="E6" sqref="E6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16</v>
      </c>
    </row>
    <row r="2" spans="1:2" ht="12.75">
      <c r="A2" s="1" t="s">
        <v>10</v>
      </c>
      <c r="B2" s="2" t="s">
        <v>15</v>
      </c>
    </row>
    <row r="3" spans="1:2" ht="12.75">
      <c r="A3" s="1" t="s">
        <v>11</v>
      </c>
      <c r="B3" s="3">
        <v>38511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10</v>
      </c>
      <c r="N6">
        <v>4.2</v>
      </c>
    </row>
    <row r="7" spans="1:14" ht="12.75">
      <c r="A7">
        <v>1</v>
      </c>
      <c r="B7">
        <v>4</v>
      </c>
      <c r="C7">
        <v>1.36</v>
      </c>
      <c r="D7">
        <v>6</v>
      </c>
      <c r="E7">
        <v>1.0509</v>
      </c>
      <c r="F7">
        <v>5.44</v>
      </c>
      <c r="G7">
        <v>5.7168</v>
      </c>
      <c r="J7">
        <f aca="true" t="shared" si="0" ref="J7:J21">B7</f>
        <v>4</v>
      </c>
      <c r="K7">
        <f aca="true" t="shared" si="1" ref="K7:K21">-1*C7</f>
        <v>-1.36</v>
      </c>
      <c r="M7">
        <v>43.56</v>
      </c>
      <c r="N7">
        <v>4.2</v>
      </c>
    </row>
    <row r="8" spans="1:11" ht="12.75">
      <c r="A8">
        <v>2</v>
      </c>
      <c r="B8">
        <v>8</v>
      </c>
      <c r="C8">
        <v>3.6</v>
      </c>
      <c r="D8">
        <v>4</v>
      </c>
      <c r="E8">
        <v>0.9194</v>
      </c>
      <c r="F8">
        <v>14.4</v>
      </c>
      <c r="G8">
        <v>13.2392</v>
      </c>
      <c r="J8">
        <f t="shared" si="0"/>
        <v>8</v>
      </c>
      <c r="K8">
        <f t="shared" si="1"/>
        <v>-3.6</v>
      </c>
    </row>
    <row r="9" spans="1:11" ht="12.75">
      <c r="A9">
        <v>3</v>
      </c>
      <c r="B9">
        <v>12</v>
      </c>
      <c r="C9">
        <v>4.73</v>
      </c>
      <c r="D9">
        <v>3</v>
      </c>
      <c r="E9">
        <v>1.5523</v>
      </c>
      <c r="F9">
        <v>14.19</v>
      </c>
      <c r="G9">
        <v>22.0268</v>
      </c>
      <c r="J9">
        <f t="shared" si="0"/>
        <v>12</v>
      </c>
      <c r="K9">
        <f t="shared" si="1"/>
        <v>-4.73</v>
      </c>
    </row>
    <row r="10" spans="1:11" ht="12.75">
      <c r="A10">
        <v>4</v>
      </c>
      <c r="B10">
        <v>14</v>
      </c>
      <c r="C10">
        <v>5.23</v>
      </c>
      <c r="D10">
        <v>2</v>
      </c>
      <c r="E10">
        <v>1.6735</v>
      </c>
      <c r="F10">
        <v>10.46</v>
      </c>
      <c r="G10">
        <v>17.5049</v>
      </c>
      <c r="J10">
        <f t="shared" si="0"/>
        <v>14</v>
      </c>
      <c r="K10">
        <f t="shared" si="1"/>
        <v>-5.23</v>
      </c>
    </row>
    <row r="11" spans="1:11" ht="12.75">
      <c r="A11">
        <v>5</v>
      </c>
      <c r="B11">
        <v>16</v>
      </c>
      <c r="C11">
        <v>5.8</v>
      </c>
      <c r="D11">
        <v>2</v>
      </c>
      <c r="E11">
        <v>1.9719</v>
      </c>
      <c r="F11">
        <v>11.6</v>
      </c>
      <c r="G11">
        <v>22.8745</v>
      </c>
      <c r="J11">
        <f t="shared" si="0"/>
        <v>16</v>
      </c>
      <c r="K11">
        <f t="shared" si="1"/>
        <v>-5.8</v>
      </c>
    </row>
    <row r="12" spans="1:11" ht="12.75">
      <c r="A12">
        <v>6</v>
      </c>
      <c r="B12">
        <v>18</v>
      </c>
      <c r="C12">
        <v>6.2</v>
      </c>
      <c r="D12">
        <v>2</v>
      </c>
      <c r="E12">
        <v>2.1566</v>
      </c>
      <c r="F12">
        <v>12.4</v>
      </c>
      <c r="G12">
        <v>26.7422</v>
      </c>
      <c r="J12">
        <f t="shared" si="0"/>
        <v>18</v>
      </c>
      <c r="K12">
        <f t="shared" si="1"/>
        <v>-6.2</v>
      </c>
    </row>
    <row r="13" spans="1:11" ht="12.75">
      <c r="A13">
        <v>7</v>
      </c>
      <c r="B13">
        <v>20</v>
      </c>
      <c r="C13">
        <v>6.19</v>
      </c>
      <c r="D13">
        <v>2</v>
      </c>
      <c r="E13">
        <v>2.4425</v>
      </c>
      <c r="F13">
        <v>12.38</v>
      </c>
      <c r="G13">
        <v>30.2385</v>
      </c>
      <c r="J13">
        <f t="shared" si="0"/>
        <v>20</v>
      </c>
      <c r="K13">
        <f t="shared" si="1"/>
        <v>-6.19</v>
      </c>
    </row>
    <row r="14" spans="1:11" ht="12.75">
      <c r="A14">
        <v>8</v>
      </c>
      <c r="B14">
        <v>22</v>
      </c>
      <c r="C14">
        <v>6.38</v>
      </c>
      <c r="D14">
        <v>2</v>
      </c>
      <c r="E14">
        <v>2.357</v>
      </c>
      <c r="F14">
        <v>12.76</v>
      </c>
      <c r="G14">
        <v>30.0749</v>
      </c>
      <c r="J14">
        <f t="shared" si="0"/>
        <v>22</v>
      </c>
      <c r="K14">
        <f t="shared" si="1"/>
        <v>-6.38</v>
      </c>
    </row>
    <row r="15" spans="1:11" ht="12.75">
      <c r="A15">
        <v>9</v>
      </c>
      <c r="B15">
        <v>24</v>
      </c>
      <c r="C15">
        <v>6.4</v>
      </c>
      <c r="D15">
        <v>2</v>
      </c>
      <c r="E15">
        <v>2.2839</v>
      </c>
      <c r="F15">
        <v>12.8</v>
      </c>
      <c r="G15">
        <v>29.2343</v>
      </c>
      <c r="J15">
        <f t="shared" si="0"/>
        <v>24</v>
      </c>
      <c r="K15">
        <f t="shared" si="1"/>
        <v>-6.4</v>
      </c>
    </row>
    <row r="16" spans="1:11" ht="12.75">
      <c r="A16">
        <v>10</v>
      </c>
      <c r="B16">
        <v>26</v>
      </c>
      <c r="C16">
        <v>6.8</v>
      </c>
      <c r="D16">
        <v>2</v>
      </c>
      <c r="E16">
        <v>2.4248</v>
      </c>
      <c r="F16">
        <v>13.35</v>
      </c>
      <c r="G16">
        <v>32.371</v>
      </c>
      <c r="J16">
        <f t="shared" si="0"/>
        <v>26</v>
      </c>
      <c r="K16">
        <f t="shared" si="1"/>
        <v>-6.8</v>
      </c>
    </row>
    <row r="17" spans="1:11" ht="12.75">
      <c r="A17">
        <v>11</v>
      </c>
      <c r="B17">
        <v>27</v>
      </c>
      <c r="C17">
        <v>6.6</v>
      </c>
      <c r="D17">
        <v>1</v>
      </c>
      <c r="E17">
        <v>1.8891</v>
      </c>
      <c r="F17">
        <v>6.45</v>
      </c>
      <c r="G17">
        <v>12.1847</v>
      </c>
      <c r="J17">
        <f t="shared" si="0"/>
        <v>27</v>
      </c>
      <c r="K17">
        <f t="shared" si="1"/>
        <v>-6.6</v>
      </c>
    </row>
    <row r="18" spans="1:11" ht="12.75">
      <c r="A18">
        <v>12</v>
      </c>
      <c r="B18">
        <v>28</v>
      </c>
      <c r="C18">
        <v>6.6</v>
      </c>
      <c r="D18">
        <v>1</v>
      </c>
      <c r="E18">
        <v>1.8405</v>
      </c>
      <c r="F18">
        <v>6.6</v>
      </c>
      <c r="G18">
        <v>12.1471</v>
      </c>
      <c r="J18">
        <f t="shared" si="0"/>
        <v>28</v>
      </c>
      <c r="K18">
        <f t="shared" si="1"/>
        <v>-6.6</v>
      </c>
    </row>
    <row r="19" spans="1:11" ht="12.75">
      <c r="A19">
        <v>13</v>
      </c>
      <c r="B19">
        <v>30</v>
      </c>
      <c r="C19">
        <v>6.5</v>
      </c>
      <c r="D19">
        <v>2</v>
      </c>
      <c r="E19">
        <v>1.8008</v>
      </c>
      <c r="F19">
        <v>13</v>
      </c>
      <c r="G19">
        <v>23.4106</v>
      </c>
      <c r="J19">
        <f t="shared" si="0"/>
        <v>30</v>
      </c>
      <c r="K19">
        <f t="shared" si="1"/>
        <v>-6.5</v>
      </c>
    </row>
    <row r="20" spans="1:11" ht="12.75">
      <c r="A20">
        <v>14</v>
      </c>
      <c r="B20">
        <v>32</v>
      </c>
      <c r="C20">
        <v>5.62</v>
      </c>
      <c r="D20">
        <v>2</v>
      </c>
      <c r="E20">
        <v>1.5122</v>
      </c>
      <c r="F20">
        <v>11.24</v>
      </c>
      <c r="G20">
        <v>16.9975</v>
      </c>
      <c r="J20">
        <f t="shared" si="0"/>
        <v>32</v>
      </c>
      <c r="K20">
        <f t="shared" si="1"/>
        <v>-5.62</v>
      </c>
    </row>
    <row r="21" spans="1:11" ht="12.75">
      <c r="A21">
        <v>15</v>
      </c>
      <c r="B21">
        <v>34</v>
      </c>
      <c r="C21">
        <v>5.9</v>
      </c>
      <c r="D21">
        <v>2</v>
      </c>
      <c r="E21">
        <v>2.0575</v>
      </c>
      <c r="F21">
        <v>11.8</v>
      </c>
      <c r="G21">
        <v>24.2785</v>
      </c>
      <c r="J21">
        <f t="shared" si="0"/>
        <v>34</v>
      </c>
      <c r="K21">
        <f t="shared" si="1"/>
        <v>-5.9</v>
      </c>
    </row>
    <row r="22" spans="1:11" ht="12.75">
      <c r="A22">
        <v>16</v>
      </c>
      <c r="B22">
        <v>36</v>
      </c>
      <c r="C22">
        <v>6.28</v>
      </c>
      <c r="D22">
        <v>2</v>
      </c>
      <c r="E22">
        <v>2.1587</v>
      </c>
      <c r="F22">
        <v>12.56</v>
      </c>
      <c r="G22">
        <v>27.1134</v>
      </c>
      <c r="J22">
        <f aca="true" t="shared" si="2" ref="J22:J28">B22</f>
        <v>36</v>
      </c>
      <c r="K22">
        <f aca="true" t="shared" si="3" ref="K22:K28">-1*C22</f>
        <v>-6.28</v>
      </c>
    </row>
    <row r="23" spans="1:11" ht="12.75">
      <c r="A23">
        <v>17</v>
      </c>
      <c r="B23">
        <v>38</v>
      </c>
      <c r="C23">
        <v>6.3</v>
      </c>
      <c r="D23">
        <v>2</v>
      </c>
      <c r="E23">
        <v>1.8645</v>
      </c>
      <c r="F23">
        <v>12.6</v>
      </c>
      <c r="G23">
        <v>23.4922</v>
      </c>
      <c r="J23">
        <f t="shared" si="2"/>
        <v>38</v>
      </c>
      <c r="K23">
        <f t="shared" si="3"/>
        <v>-6.3</v>
      </c>
    </row>
    <row r="24" spans="1:11" ht="12.75">
      <c r="A24">
        <v>18</v>
      </c>
      <c r="B24">
        <v>40</v>
      </c>
      <c r="C24">
        <v>6.25</v>
      </c>
      <c r="D24">
        <v>2.5</v>
      </c>
      <c r="E24">
        <v>1.6009</v>
      </c>
      <c r="F24">
        <v>15.625</v>
      </c>
      <c r="G24">
        <v>25.0134</v>
      </c>
      <c r="J24">
        <f t="shared" si="2"/>
        <v>40</v>
      </c>
      <c r="K24">
        <f t="shared" si="3"/>
        <v>-6.25</v>
      </c>
    </row>
    <row r="25" spans="1:11" ht="12.75">
      <c r="A25">
        <v>19</v>
      </c>
      <c r="B25">
        <v>43</v>
      </c>
      <c r="C25">
        <v>4.4</v>
      </c>
      <c r="D25">
        <v>3.5</v>
      </c>
      <c r="E25">
        <v>1.6838</v>
      </c>
      <c r="F25">
        <v>15.4</v>
      </c>
      <c r="G25">
        <v>25.9308</v>
      </c>
      <c r="J25">
        <f t="shared" si="2"/>
        <v>43</v>
      </c>
      <c r="K25">
        <f t="shared" si="3"/>
        <v>-4.4</v>
      </c>
    </row>
    <row r="26" spans="1:11" ht="12.75">
      <c r="A26">
        <v>20</v>
      </c>
      <c r="B26">
        <v>47</v>
      </c>
      <c r="C26">
        <v>2.55</v>
      </c>
      <c r="D26">
        <v>4</v>
      </c>
      <c r="E26">
        <v>1.3169</v>
      </c>
      <c r="F26">
        <v>10.2</v>
      </c>
      <c r="G26">
        <v>13.4323</v>
      </c>
      <c r="J26">
        <f t="shared" si="2"/>
        <v>47</v>
      </c>
      <c r="K26">
        <f t="shared" si="3"/>
        <v>-2.55</v>
      </c>
    </row>
    <row r="27" spans="1:11" ht="12.75">
      <c r="A27">
        <v>21</v>
      </c>
      <c r="B27">
        <v>51</v>
      </c>
      <c r="C27">
        <v>1.42</v>
      </c>
      <c r="D27">
        <v>5</v>
      </c>
      <c r="E27">
        <v>0.8596</v>
      </c>
      <c r="F27">
        <v>4.97</v>
      </c>
      <c r="G27">
        <v>4.2723</v>
      </c>
      <c r="J27">
        <f t="shared" si="2"/>
        <v>51</v>
      </c>
      <c r="K27">
        <f t="shared" si="3"/>
        <v>-1.42</v>
      </c>
    </row>
    <row r="28" spans="2:11" ht="12.75">
      <c r="B28">
        <v>54</v>
      </c>
      <c r="C28">
        <v>0</v>
      </c>
      <c r="E28" s="6">
        <v>0</v>
      </c>
      <c r="J28">
        <f t="shared" si="2"/>
        <v>54</v>
      </c>
      <c r="K28">
        <f t="shared" si="3"/>
        <v>0</v>
      </c>
    </row>
    <row r="30" spans="1:7" ht="12.75">
      <c r="A30" s="1" t="s">
        <v>14</v>
      </c>
      <c r="E30" s="8">
        <f>G30/F30</f>
        <v>1.8245224268914555</v>
      </c>
      <c r="F30" s="8">
        <f>SUM(F7:F28)</f>
        <v>240.22500000000002</v>
      </c>
      <c r="G30" s="8">
        <f>SUM(G7:G28)</f>
        <v>438.29589999999996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97">
      <selection activeCell="E90" sqref="E90:F111"/>
    </sheetView>
  </sheetViews>
  <sheetFormatPr defaultColWidth="9.140625" defaultRowHeight="12.75"/>
  <sheetData>
    <row r="1" spans="1:6" ht="12.75">
      <c r="A1">
        <v>4.339</v>
      </c>
      <c r="B1">
        <v>0.027</v>
      </c>
      <c r="C1">
        <v>0.5</v>
      </c>
      <c r="E1">
        <f>A1</f>
        <v>4.339</v>
      </c>
      <c r="F1">
        <f>-1*B1</f>
        <v>-0.027</v>
      </c>
    </row>
    <row r="2" spans="1:6" ht="12.75">
      <c r="A2">
        <v>4.062</v>
      </c>
      <c r="B2">
        <v>-0.351</v>
      </c>
      <c r="C2">
        <v>0.5</v>
      </c>
      <c r="E2">
        <f aca="true" t="shared" si="0" ref="E2:E65">A2</f>
        <v>4.062</v>
      </c>
      <c r="F2">
        <f aca="true" t="shared" si="1" ref="F2:F65">-1*B2</f>
        <v>0.351</v>
      </c>
    </row>
    <row r="3" spans="1:6" ht="12.75">
      <c r="A3">
        <v>2.231</v>
      </c>
      <c r="B3">
        <v>-0.459</v>
      </c>
      <c r="C3">
        <v>0.5</v>
      </c>
      <c r="E3">
        <f t="shared" si="0"/>
        <v>2.231</v>
      </c>
      <c r="F3">
        <f t="shared" si="1"/>
        <v>0.459</v>
      </c>
    </row>
    <row r="4" spans="1:6" ht="12.75">
      <c r="A4">
        <v>4.073</v>
      </c>
      <c r="B4">
        <v>-1.073</v>
      </c>
      <c r="C4">
        <v>0.5</v>
      </c>
      <c r="E4">
        <f t="shared" si="0"/>
        <v>4.073</v>
      </c>
      <c r="F4">
        <f t="shared" si="1"/>
        <v>1.073</v>
      </c>
    </row>
    <row r="5" spans="1:6" ht="12.75">
      <c r="A5">
        <v>6.035</v>
      </c>
      <c r="B5">
        <v>-1.075</v>
      </c>
      <c r="C5">
        <v>0.5</v>
      </c>
      <c r="E5">
        <f t="shared" si="0"/>
        <v>6.035</v>
      </c>
      <c r="F5">
        <f t="shared" si="1"/>
        <v>1.075</v>
      </c>
    </row>
    <row r="6" spans="1:6" ht="12.75">
      <c r="A6">
        <v>6.431</v>
      </c>
      <c r="B6">
        <v>-2.24</v>
      </c>
      <c r="C6">
        <v>0.5</v>
      </c>
      <c r="E6">
        <f t="shared" si="0"/>
        <v>6.431</v>
      </c>
      <c r="F6">
        <f t="shared" si="1"/>
        <v>2.24</v>
      </c>
    </row>
    <row r="7" spans="1:6" ht="12.75">
      <c r="A7">
        <v>9.059</v>
      </c>
      <c r="B7">
        <v>-3.643</v>
      </c>
      <c r="C7">
        <v>0.5</v>
      </c>
      <c r="E7">
        <f t="shared" si="0"/>
        <v>9.059</v>
      </c>
      <c r="F7">
        <f t="shared" si="1"/>
        <v>3.643</v>
      </c>
    </row>
    <row r="8" spans="1:6" ht="12.75">
      <c r="A8">
        <v>15.644</v>
      </c>
      <c r="B8">
        <v>-5.465</v>
      </c>
      <c r="C8">
        <v>0.5</v>
      </c>
      <c r="E8">
        <f t="shared" si="0"/>
        <v>15.644</v>
      </c>
      <c r="F8">
        <f t="shared" si="1"/>
        <v>5.465</v>
      </c>
    </row>
    <row r="9" spans="1:6" ht="12.75">
      <c r="A9">
        <v>17.786</v>
      </c>
      <c r="B9">
        <v>-5.892</v>
      </c>
      <c r="C9">
        <v>0.5</v>
      </c>
      <c r="E9">
        <f t="shared" si="0"/>
        <v>17.786</v>
      </c>
      <c r="F9">
        <f t="shared" si="1"/>
        <v>5.892</v>
      </c>
    </row>
    <row r="10" spans="1:6" ht="12.75">
      <c r="A10">
        <v>23.786</v>
      </c>
      <c r="B10">
        <v>-6.099</v>
      </c>
      <c r="C10">
        <v>0.5</v>
      </c>
      <c r="E10">
        <f t="shared" si="0"/>
        <v>23.786</v>
      </c>
      <c r="F10">
        <f t="shared" si="1"/>
        <v>6.099</v>
      </c>
    </row>
    <row r="11" spans="1:6" ht="12.75">
      <c r="A11">
        <v>25.929</v>
      </c>
      <c r="B11">
        <v>-6.495</v>
      </c>
      <c r="C11">
        <v>0.5</v>
      </c>
      <c r="E11">
        <f t="shared" si="0"/>
        <v>25.929</v>
      </c>
      <c r="F11">
        <f t="shared" si="1"/>
        <v>6.495</v>
      </c>
    </row>
    <row r="12" spans="1:6" ht="12.75">
      <c r="A12">
        <v>27.214</v>
      </c>
      <c r="B12">
        <v>-6.102</v>
      </c>
      <c r="C12">
        <v>0.5</v>
      </c>
      <c r="E12">
        <f t="shared" si="0"/>
        <v>27.214</v>
      </c>
      <c r="F12">
        <f t="shared" si="1"/>
        <v>6.102</v>
      </c>
    </row>
    <row r="13" spans="1:6" ht="12.75">
      <c r="A13">
        <v>29.669</v>
      </c>
      <c r="B13">
        <v>-6.071</v>
      </c>
      <c r="C13">
        <v>0.5</v>
      </c>
      <c r="E13">
        <f t="shared" si="0"/>
        <v>29.669</v>
      </c>
      <c r="F13">
        <f t="shared" si="1"/>
        <v>6.071</v>
      </c>
    </row>
    <row r="14" spans="1:6" ht="12.75">
      <c r="A14">
        <v>31.928</v>
      </c>
      <c r="B14">
        <v>-5.099</v>
      </c>
      <c r="C14">
        <v>0.5</v>
      </c>
      <c r="E14">
        <f t="shared" si="0"/>
        <v>31.928</v>
      </c>
      <c r="F14">
        <f t="shared" si="1"/>
        <v>5.099</v>
      </c>
    </row>
    <row r="15" spans="1:6" ht="12.75">
      <c r="A15">
        <v>32.716</v>
      </c>
      <c r="B15">
        <v>-5.432</v>
      </c>
      <c r="C15">
        <v>0.5</v>
      </c>
      <c r="E15">
        <f t="shared" si="0"/>
        <v>32.716</v>
      </c>
      <c r="F15">
        <f t="shared" si="1"/>
        <v>5.432</v>
      </c>
    </row>
    <row r="16" spans="1:6" ht="12.75">
      <c r="A16">
        <v>35.785</v>
      </c>
      <c r="B16">
        <v>-5.944</v>
      </c>
      <c r="C16">
        <v>0.5</v>
      </c>
      <c r="E16">
        <f t="shared" si="0"/>
        <v>35.785</v>
      </c>
      <c r="F16">
        <f t="shared" si="1"/>
        <v>5.944</v>
      </c>
    </row>
    <row r="17" spans="1:6" ht="12.75">
      <c r="A17">
        <v>39.642</v>
      </c>
      <c r="B17">
        <v>-5.904</v>
      </c>
      <c r="C17">
        <v>0.5</v>
      </c>
      <c r="E17">
        <f t="shared" si="0"/>
        <v>39.642</v>
      </c>
      <c r="F17">
        <f t="shared" si="1"/>
        <v>5.904</v>
      </c>
    </row>
    <row r="18" spans="1:6" ht="12.75">
      <c r="A18">
        <v>42.018</v>
      </c>
      <c r="B18">
        <v>-4.585</v>
      </c>
      <c r="C18">
        <v>0.5</v>
      </c>
      <c r="E18">
        <f t="shared" si="0"/>
        <v>42.018</v>
      </c>
      <c r="F18">
        <f t="shared" si="1"/>
        <v>4.585</v>
      </c>
    </row>
    <row r="19" spans="1:6" ht="12.75">
      <c r="A19">
        <v>46.499</v>
      </c>
      <c r="B19">
        <v>-2.531</v>
      </c>
      <c r="C19">
        <v>0.5</v>
      </c>
      <c r="E19">
        <f t="shared" si="0"/>
        <v>46.499</v>
      </c>
      <c r="F19">
        <f t="shared" si="1"/>
        <v>2.531</v>
      </c>
    </row>
    <row r="20" spans="1:6" ht="12.75">
      <c r="A20">
        <v>49.047</v>
      </c>
      <c r="B20">
        <v>-1.703</v>
      </c>
      <c r="C20">
        <v>0.5</v>
      </c>
      <c r="E20">
        <f t="shared" si="0"/>
        <v>49.047</v>
      </c>
      <c r="F20">
        <f t="shared" si="1"/>
        <v>1.703</v>
      </c>
    </row>
    <row r="21" spans="1:6" ht="12.75">
      <c r="A21">
        <v>49.795</v>
      </c>
      <c r="B21">
        <v>-1.16</v>
      </c>
      <c r="C21">
        <v>0.5</v>
      </c>
      <c r="E21">
        <f t="shared" si="0"/>
        <v>49.795</v>
      </c>
      <c r="F21">
        <f t="shared" si="1"/>
        <v>1.16</v>
      </c>
    </row>
    <row r="22" spans="1:6" ht="12.75">
      <c r="A22">
        <v>50.784</v>
      </c>
      <c r="B22">
        <v>-1.092</v>
      </c>
      <c r="C22">
        <v>0.5</v>
      </c>
      <c r="E22">
        <f t="shared" si="0"/>
        <v>50.784</v>
      </c>
      <c r="F22">
        <f t="shared" si="1"/>
        <v>1.092</v>
      </c>
    </row>
    <row r="23" spans="1:6" ht="12.75">
      <c r="A23">
        <v>51.648</v>
      </c>
      <c r="B23">
        <v>-0.782</v>
      </c>
      <c r="C23">
        <v>0.5</v>
      </c>
      <c r="E23">
        <f t="shared" si="0"/>
        <v>51.648</v>
      </c>
      <c r="F23">
        <f t="shared" si="1"/>
        <v>0.782</v>
      </c>
    </row>
    <row r="24" spans="1:6" ht="12.75">
      <c r="A24">
        <v>52.157</v>
      </c>
      <c r="B24">
        <v>-0.448</v>
      </c>
      <c r="C24">
        <v>0.5</v>
      </c>
      <c r="E24">
        <f t="shared" si="0"/>
        <v>52.157</v>
      </c>
      <c r="F24">
        <f t="shared" si="1"/>
        <v>0.448</v>
      </c>
    </row>
    <row r="25" spans="1:6" ht="12.75">
      <c r="A25">
        <v>51.725</v>
      </c>
      <c r="B25">
        <v>0.027</v>
      </c>
      <c r="C25">
        <v>0.5</v>
      </c>
      <c r="E25">
        <f t="shared" si="0"/>
        <v>51.725</v>
      </c>
      <c r="F25">
        <f t="shared" si="1"/>
        <v>-0.027</v>
      </c>
    </row>
    <row r="27" spans="1:6" ht="12.75">
      <c r="A27">
        <v>4.983</v>
      </c>
      <c r="B27">
        <v>-0.783</v>
      </c>
      <c r="C27">
        <v>1</v>
      </c>
      <c r="E27">
        <f t="shared" si="0"/>
        <v>4.983</v>
      </c>
      <c r="F27">
        <f t="shared" si="1"/>
        <v>0.783</v>
      </c>
    </row>
    <row r="28" spans="1:6" ht="12.75">
      <c r="A28">
        <v>4.282</v>
      </c>
      <c r="B28">
        <v>-0.783</v>
      </c>
      <c r="C28">
        <v>1</v>
      </c>
      <c r="E28">
        <f t="shared" si="0"/>
        <v>4.282</v>
      </c>
      <c r="F28">
        <f t="shared" si="1"/>
        <v>0.783</v>
      </c>
    </row>
    <row r="29" spans="1:6" ht="12.75">
      <c r="A29">
        <v>4.983</v>
      </c>
      <c r="B29">
        <v>-0.783</v>
      </c>
      <c r="C29">
        <v>1</v>
      </c>
      <c r="E29">
        <f t="shared" si="0"/>
        <v>4.983</v>
      </c>
      <c r="F29">
        <f t="shared" si="1"/>
        <v>0.783</v>
      </c>
    </row>
    <row r="31" spans="1:6" ht="12.75">
      <c r="A31">
        <v>9.122</v>
      </c>
      <c r="B31">
        <v>0.027</v>
      </c>
      <c r="C31">
        <v>1</v>
      </c>
      <c r="E31">
        <f t="shared" si="0"/>
        <v>9.122</v>
      </c>
      <c r="F31">
        <f t="shared" si="1"/>
        <v>-0.027</v>
      </c>
    </row>
    <row r="32" spans="1:6" ht="12.75">
      <c r="A32">
        <v>8.51</v>
      </c>
      <c r="B32">
        <v>-0.783</v>
      </c>
      <c r="C32">
        <v>1</v>
      </c>
      <c r="E32">
        <f t="shared" si="0"/>
        <v>8.51</v>
      </c>
      <c r="F32">
        <f t="shared" si="1"/>
        <v>0.783</v>
      </c>
    </row>
    <row r="33" spans="1:6" ht="12.75">
      <c r="A33">
        <v>9.37</v>
      </c>
      <c r="B33">
        <v>-2.112</v>
      </c>
      <c r="C33">
        <v>1</v>
      </c>
      <c r="E33">
        <f t="shared" si="0"/>
        <v>9.37</v>
      </c>
      <c r="F33">
        <f t="shared" si="1"/>
        <v>2.112</v>
      </c>
    </row>
    <row r="34" spans="1:6" ht="12.75">
      <c r="A34">
        <v>8.626</v>
      </c>
      <c r="B34">
        <v>-2.995</v>
      </c>
      <c r="C34">
        <v>1</v>
      </c>
      <c r="E34">
        <f t="shared" si="0"/>
        <v>8.626</v>
      </c>
      <c r="F34">
        <f t="shared" si="1"/>
        <v>2.995</v>
      </c>
    </row>
    <row r="35" spans="1:6" ht="12.75">
      <c r="A35">
        <v>10.141</v>
      </c>
      <c r="B35">
        <v>-3.697</v>
      </c>
      <c r="C35">
        <v>1</v>
      </c>
      <c r="E35">
        <f t="shared" si="0"/>
        <v>10.141</v>
      </c>
      <c r="F35">
        <f t="shared" si="1"/>
        <v>3.697</v>
      </c>
    </row>
    <row r="36" spans="1:6" ht="12.75">
      <c r="A36">
        <v>15.644</v>
      </c>
      <c r="B36">
        <v>-5.232</v>
      </c>
      <c r="C36">
        <v>1</v>
      </c>
      <c r="E36">
        <f t="shared" si="0"/>
        <v>15.644</v>
      </c>
      <c r="F36">
        <f t="shared" si="1"/>
        <v>5.232</v>
      </c>
    </row>
    <row r="37" spans="1:6" ht="12.75">
      <c r="A37">
        <v>17.786</v>
      </c>
      <c r="B37">
        <v>-5.628</v>
      </c>
      <c r="C37">
        <v>1</v>
      </c>
      <c r="E37">
        <f t="shared" si="0"/>
        <v>17.786</v>
      </c>
      <c r="F37">
        <f t="shared" si="1"/>
        <v>5.628</v>
      </c>
    </row>
    <row r="38" spans="1:6" ht="12.75">
      <c r="A38">
        <v>23.786</v>
      </c>
      <c r="B38">
        <v>-5.801</v>
      </c>
      <c r="C38">
        <v>1</v>
      </c>
      <c r="E38">
        <f t="shared" si="0"/>
        <v>23.786</v>
      </c>
      <c r="F38">
        <f t="shared" si="1"/>
        <v>5.801</v>
      </c>
    </row>
    <row r="39" spans="1:6" ht="12.75">
      <c r="A39">
        <v>25.929</v>
      </c>
      <c r="B39">
        <v>-6.205</v>
      </c>
      <c r="C39">
        <v>1</v>
      </c>
      <c r="E39">
        <f t="shared" si="0"/>
        <v>25.929</v>
      </c>
      <c r="F39">
        <f t="shared" si="1"/>
        <v>6.205</v>
      </c>
    </row>
    <row r="40" spans="1:6" ht="12.75">
      <c r="A40">
        <v>26.41</v>
      </c>
      <c r="B40">
        <v>-6.125</v>
      </c>
      <c r="C40">
        <v>1</v>
      </c>
      <c r="E40">
        <f t="shared" si="0"/>
        <v>26.41</v>
      </c>
      <c r="F40">
        <f t="shared" si="1"/>
        <v>6.125</v>
      </c>
    </row>
    <row r="41" spans="1:6" ht="12.75">
      <c r="A41">
        <v>27.214</v>
      </c>
      <c r="B41">
        <v>-5.604</v>
      </c>
      <c r="C41">
        <v>1</v>
      </c>
      <c r="E41">
        <f t="shared" si="0"/>
        <v>27.214</v>
      </c>
      <c r="F41">
        <f t="shared" si="1"/>
        <v>5.604</v>
      </c>
    </row>
    <row r="42" spans="1:6" ht="12.75">
      <c r="A42">
        <v>28.071</v>
      </c>
      <c r="B42">
        <v>-5.808</v>
      </c>
      <c r="C42">
        <v>1</v>
      </c>
      <c r="E42">
        <f t="shared" si="0"/>
        <v>28.071</v>
      </c>
      <c r="F42">
        <f t="shared" si="1"/>
        <v>5.808</v>
      </c>
    </row>
    <row r="43" spans="1:6" ht="12.75">
      <c r="A43">
        <v>29.786</v>
      </c>
      <c r="B43">
        <v>-5.538</v>
      </c>
      <c r="C43">
        <v>1</v>
      </c>
      <c r="E43">
        <f t="shared" si="0"/>
        <v>29.786</v>
      </c>
      <c r="F43">
        <f t="shared" si="1"/>
        <v>5.538</v>
      </c>
    </row>
    <row r="44" spans="1:6" ht="12.75">
      <c r="A44">
        <v>31.928</v>
      </c>
      <c r="B44">
        <v>-4.404</v>
      </c>
      <c r="C44">
        <v>1</v>
      </c>
      <c r="E44">
        <f t="shared" si="0"/>
        <v>31.928</v>
      </c>
      <c r="F44">
        <f t="shared" si="1"/>
        <v>4.404</v>
      </c>
    </row>
    <row r="45" spans="1:6" ht="12.75">
      <c r="A45">
        <v>33.037</v>
      </c>
      <c r="B45">
        <v>-5.176</v>
      </c>
      <c r="C45">
        <v>1</v>
      </c>
      <c r="E45">
        <f t="shared" si="0"/>
        <v>33.037</v>
      </c>
      <c r="F45">
        <f t="shared" si="1"/>
        <v>5.176</v>
      </c>
    </row>
    <row r="46" spans="1:6" ht="12.75">
      <c r="A46">
        <v>35.785</v>
      </c>
      <c r="B46">
        <v>-5.654</v>
      </c>
      <c r="C46">
        <v>1</v>
      </c>
      <c r="E46">
        <f t="shared" si="0"/>
        <v>35.785</v>
      </c>
      <c r="F46">
        <f t="shared" si="1"/>
        <v>5.654</v>
      </c>
    </row>
    <row r="47" spans="1:6" ht="12.75">
      <c r="A47">
        <v>38.785</v>
      </c>
      <c r="B47">
        <v>-5.637</v>
      </c>
      <c r="C47">
        <v>1</v>
      </c>
      <c r="E47">
        <f t="shared" si="0"/>
        <v>38.785</v>
      </c>
      <c r="F47">
        <f t="shared" si="1"/>
        <v>5.637</v>
      </c>
    </row>
    <row r="48" spans="1:6" ht="12.75">
      <c r="A48">
        <v>39.642</v>
      </c>
      <c r="B48">
        <v>-5.465</v>
      </c>
      <c r="C48">
        <v>1</v>
      </c>
      <c r="E48">
        <f t="shared" si="0"/>
        <v>39.642</v>
      </c>
      <c r="F48">
        <f t="shared" si="1"/>
        <v>5.465</v>
      </c>
    </row>
    <row r="49" spans="1:6" ht="12.75">
      <c r="A49">
        <v>47.225</v>
      </c>
      <c r="B49">
        <v>-1.932</v>
      </c>
      <c r="C49">
        <v>1</v>
      </c>
      <c r="E49">
        <f t="shared" si="0"/>
        <v>47.225</v>
      </c>
      <c r="F49">
        <f t="shared" si="1"/>
        <v>1.932</v>
      </c>
    </row>
    <row r="50" spans="1:6" ht="12.75">
      <c r="A50">
        <v>48.482</v>
      </c>
      <c r="B50">
        <v>-0.891</v>
      </c>
      <c r="C50">
        <v>1</v>
      </c>
      <c r="E50">
        <f t="shared" si="0"/>
        <v>48.482</v>
      </c>
      <c r="F50">
        <f t="shared" si="1"/>
        <v>0.891</v>
      </c>
    </row>
    <row r="51" spans="1:6" ht="12.75">
      <c r="A51">
        <v>50.147</v>
      </c>
      <c r="B51">
        <v>-0.729</v>
      </c>
      <c r="C51">
        <v>1</v>
      </c>
      <c r="E51">
        <f t="shared" si="0"/>
        <v>50.147</v>
      </c>
      <c r="F51">
        <f t="shared" si="1"/>
        <v>0.729</v>
      </c>
    </row>
    <row r="52" spans="1:6" ht="12.75">
      <c r="A52">
        <v>49.624</v>
      </c>
      <c r="B52">
        <v>-0.335</v>
      </c>
      <c r="C52">
        <v>1</v>
      </c>
      <c r="E52">
        <f t="shared" si="0"/>
        <v>49.624</v>
      </c>
      <c r="F52">
        <f t="shared" si="1"/>
        <v>0.335</v>
      </c>
    </row>
    <row r="53" spans="1:6" ht="12.75">
      <c r="A53">
        <v>49.449</v>
      </c>
      <c r="B53">
        <v>0.027</v>
      </c>
      <c r="C53">
        <v>1</v>
      </c>
      <c r="E53">
        <f t="shared" si="0"/>
        <v>49.449</v>
      </c>
      <c r="F53">
        <f t="shared" si="1"/>
        <v>-0.027</v>
      </c>
    </row>
    <row r="55" spans="1:6" ht="12.75">
      <c r="A55">
        <v>47.146</v>
      </c>
      <c r="B55">
        <v>0.027</v>
      </c>
      <c r="C55">
        <v>1.5</v>
      </c>
      <c r="E55">
        <f t="shared" si="0"/>
        <v>47.146</v>
      </c>
      <c r="F55">
        <f t="shared" si="1"/>
        <v>-0.027</v>
      </c>
    </row>
    <row r="56" spans="1:6" ht="12.75">
      <c r="A56">
        <v>47.356</v>
      </c>
      <c r="B56">
        <v>-0.545</v>
      </c>
      <c r="C56">
        <v>1.5</v>
      </c>
      <c r="E56">
        <f t="shared" si="0"/>
        <v>47.356</v>
      </c>
      <c r="F56">
        <f t="shared" si="1"/>
        <v>0.545</v>
      </c>
    </row>
    <row r="57" spans="1:6" ht="12.75">
      <c r="A57">
        <v>44.194</v>
      </c>
      <c r="B57">
        <v>-1.214</v>
      </c>
      <c r="C57">
        <v>1.5</v>
      </c>
      <c r="E57">
        <f t="shared" si="0"/>
        <v>44.194</v>
      </c>
      <c r="F57">
        <f t="shared" si="1"/>
        <v>1.214</v>
      </c>
    </row>
    <row r="58" spans="1:6" ht="12.75">
      <c r="A58">
        <v>44.186</v>
      </c>
      <c r="B58">
        <v>-2.909</v>
      </c>
      <c r="C58">
        <v>1.5</v>
      </c>
      <c r="E58">
        <f t="shared" si="0"/>
        <v>44.186</v>
      </c>
      <c r="F58">
        <f t="shared" si="1"/>
        <v>2.909</v>
      </c>
    </row>
    <row r="59" spans="1:6" ht="12.75">
      <c r="A59">
        <v>43.99</v>
      </c>
      <c r="B59">
        <v>-3.095</v>
      </c>
      <c r="C59">
        <v>1.5</v>
      </c>
      <c r="E59">
        <f t="shared" si="0"/>
        <v>43.99</v>
      </c>
      <c r="F59">
        <f t="shared" si="1"/>
        <v>3.095</v>
      </c>
    </row>
    <row r="60" spans="1:6" ht="12.75">
      <c r="A60">
        <v>40.928</v>
      </c>
      <c r="B60">
        <v>-4.425</v>
      </c>
      <c r="C60">
        <v>1.5</v>
      </c>
      <c r="E60">
        <f t="shared" si="0"/>
        <v>40.928</v>
      </c>
      <c r="F60">
        <f t="shared" si="1"/>
        <v>4.425</v>
      </c>
    </row>
    <row r="61" spans="1:6" ht="12.75">
      <c r="A61">
        <v>39.802</v>
      </c>
      <c r="B61">
        <v>-4.29</v>
      </c>
      <c r="C61">
        <v>1.5</v>
      </c>
      <c r="E61">
        <f t="shared" si="0"/>
        <v>39.802</v>
      </c>
      <c r="F61">
        <f t="shared" si="1"/>
        <v>4.29</v>
      </c>
    </row>
    <row r="62" spans="1:6" ht="12.75">
      <c r="A62">
        <v>39.565</v>
      </c>
      <c r="B62">
        <v>-5.046</v>
      </c>
      <c r="C62">
        <v>1.5</v>
      </c>
      <c r="E62">
        <f t="shared" si="0"/>
        <v>39.565</v>
      </c>
      <c r="F62">
        <f t="shared" si="1"/>
        <v>5.046</v>
      </c>
    </row>
    <row r="63" spans="1:6" ht="12.75">
      <c r="A63">
        <v>38.356</v>
      </c>
      <c r="B63">
        <v>-5.325</v>
      </c>
      <c r="C63">
        <v>1.5</v>
      </c>
      <c r="E63">
        <f t="shared" si="0"/>
        <v>38.356</v>
      </c>
      <c r="F63">
        <f t="shared" si="1"/>
        <v>5.325</v>
      </c>
    </row>
    <row r="64" spans="1:6" ht="12.75">
      <c r="A64">
        <v>36.214</v>
      </c>
      <c r="B64">
        <v>-5.4</v>
      </c>
      <c r="C64">
        <v>1.5</v>
      </c>
      <c r="E64">
        <f t="shared" si="0"/>
        <v>36.214</v>
      </c>
      <c r="F64">
        <f t="shared" si="1"/>
        <v>5.4</v>
      </c>
    </row>
    <row r="65" spans="1:6" ht="12.75">
      <c r="A65">
        <v>33.506</v>
      </c>
      <c r="B65">
        <v>-4.955</v>
      </c>
      <c r="C65">
        <v>1.5</v>
      </c>
      <c r="E65">
        <f t="shared" si="0"/>
        <v>33.506</v>
      </c>
      <c r="F65">
        <f t="shared" si="1"/>
        <v>4.955</v>
      </c>
    </row>
    <row r="66" spans="1:6" ht="12.75">
      <c r="A66">
        <v>33.011</v>
      </c>
      <c r="B66">
        <v>-4.56</v>
      </c>
      <c r="C66">
        <v>1.5</v>
      </c>
      <c r="E66">
        <f aca="true" t="shared" si="2" ref="E66:E115">A66</f>
        <v>33.011</v>
      </c>
      <c r="F66">
        <f aca="true" t="shared" si="3" ref="F66:F115">-1*B66</f>
        <v>4.56</v>
      </c>
    </row>
    <row r="67" spans="1:6" ht="12.75">
      <c r="A67">
        <v>32.927</v>
      </c>
      <c r="B67">
        <v>-3.031</v>
      </c>
      <c r="C67">
        <v>1.5</v>
      </c>
      <c r="E67">
        <f t="shared" si="2"/>
        <v>32.927</v>
      </c>
      <c r="F67">
        <f t="shared" si="3"/>
        <v>3.031</v>
      </c>
    </row>
    <row r="68" spans="1:6" ht="12.75">
      <c r="A68">
        <v>32.785</v>
      </c>
      <c r="B68">
        <v>-2.863</v>
      </c>
      <c r="C68">
        <v>1.5</v>
      </c>
      <c r="E68">
        <f t="shared" si="2"/>
        <v>32.785</v>
      </c>
      <c r="F68">
        <f t="shared" si="3"/>
        <v>2.863</v>
      </c>
    </row>
    <row r="69" spans="1:6" ht="12.75">
      <c r="A69">
        <v>32.357</v>
      </c>
      <c r="B69">
        <v>-2.84</v>
      </c>
      <c r="C69">
        <v>1.5</v>
      </c>
      <c r="E69">
        <f t="shared" si="2"/>
        <v>32.357</v>
      </c>
      <c r="F69">
        <f t="shared" si="3"/>
        <v>2.84</v>
      </c>
    </row>
    <row r="70" spans="1:6" ht="12.75">
      <c r="A70">
        <v>31.209</v>
      </c>
      <c r="B70">
        <v>-3.211</v>
      </c>
      <c r="C70">
        <v>1.5</v>
      </c>
      <c r="E70">
        <f t="shared" si="2"/>
        <v>31.209</v>
      </c>
      <c r="F70">
        <f t="shared" si="3"/>
        <v>3.211</v>
      </c>
    </row>
    <row r="71" spans="1:6" ht="12.75">
      <c r="A71">
        <v>30.214</v>
      </c>
      <c r="B71">
        <v>-4.173</v>
      </c>
      <c r="C71">
        <v>1.5</v>
      </c>
      <c r="E71">
        <f t="shared" si="2"/>
        <v>30.214</v>
      </c>
      <c r="F71">
        <f t="shared" si="3"/>
        <v>4.173</v>
      </c>
    </row>
    <row r="72" spans="1:6" ht="12.75">
      <c r="A72">
        <v>29.357</v>
      </c>
      <c r="B72">
        <v>-4.22</v>
      </c>
      <c r="C72">
        <v>1.5</v>
      </c>
      <c r="E72">
        <f t="shared" si="2"/>
        <v>29.357</v>
      </c>
      <c r="F72">
        <f t="shared" si="3"/>
        <v>4.22</v>
      </c>
    </row>
    <row r="73" spans="1:6" ht="12.75">
      <c r="A73">
        <v>28.814</v>
      </c>
      <c r="B73">
        <v>-5.262</v>
      </c>
      <c r="C73">
        <v>1.5</v>
      </c>
      <c r="E73">
        <f t="shared" si="2"/>
        <v>28.814</v>
      </c>
      <c r="F73">
        <f t="shared" si="3"/>
        <v>5.262</v>
      </c>
    </row>
    <row r="74" spans="1:6" ht="12.75">
      <c r="A74">
        <v>28.071</v>
      </c>
      <c r="B74">
        <v>-5.413</v>
      </c>
      <c r="C74">
        <v>1.5</v>
      </c>
      <c r="E74">
        <f t="shared" si="2"/>
        <v>28.071</v>
      </c>
      <c r="F74">
        <f t="shared" si="3"/>
        <v>5.413</v>
      </c>
    </row>
    <row r="75" spans="1:6" ht="12.75">
      <c r="A75">
        <v>27.518</v>
      </c>
      <c r="B75">
        <v>-5.262</v>
      </c>
      <c r="C75">
        <v>1.5</v>
      </c>
      <c r="E75">
        <f t="shared" si="2"/>
        <v>27.518</v>
      </c>
      <c r="F75">
        <f t="shared" si="3"/>
        <v>5.262</v>
      </c>
    </row>
    <row r="76" spans="1:6" ht="12.75">
      <c r="A76">
        <v>27.214</v>
      </c>
      <c r="B76">
        <v>-4.332</v>
      </c>
      <c r="C76">
        <v>1.5</v>
      </c>
      <c r="E76">
        <f t="shared" si="2"/>
        <v>27.214</v>
      </c>
      <c r="F76">
        <f t="shared" si="3"/>
        <v>4.332</v>
      </c>
    </row>
    <row r="77" spans="1:6" ht="12.75">
      <c r="A77">
        <v>26.883</v>
      </c>
      <c r="B77">
        <v>-5.304</v>
      </c>
      <c r="C77">
        <v>1.5</v>
      </c>
      <c r="E77">
        <f t="shared" si="2"/>
        <v>26.883</v>
      </c>
      <c r="F77">
        <f t="shared" si="3"/>
        <v>5.304</v>
      </c>
    </row>
    <row r="78" spans="1:6" ht="12.75">
      <c r="A78">
        <v>26.357</v>
      </c>
      <c r="B78">
        <v>-5.848</v>
      </c>
      <c r="C78">
        <v>1.5</v>
      </c>
      <c r="E78">
        <f t="shared" si="2"/>
        <v>26.357</v>
      </c>
      <c r="F78">
        <f t="shared" si="3"/>
        <v>5.848</v>
      </c>
    </row>
    <row r="79" spans="1:6" ht="12.75">
      <c r="A79">
        <v>25.929</v>
      </c>
      <c r="B79">
        <v>-5.914</v>
      </c>
      <c r="C79">
        <v>1.5</v>
      </c>
      <c r="E79">
        <f t="shared" si="2"/>
        <v>25.929</v>
      </c>
      <c r="F79">
        <f t="shared" si="3"/>
        <v>5.914</v>
      </c>
    </row>
    <row r="80" spans="1:6" ht="12.75">
      <c r="A80">
        <v>23.786</v>
      </c>
      <c r="B80">
        <v>-5.502</v>
      </c>
      <c r="C80">
        <v>1.5</v>
      </c>
      <c r="E80">
        <f t="shared" si="2"/>
        <v>23.786</v>
      </c>
      <c r="F80">
        <f t="shared" si="3"/>
        <v>5.502</v>
      </c>
    </row>
    <row r="81" spans="1:6" ht="12.75">
      <c r="A81">
        <v>18.215</v>
      </c>
      <c r="B81">
        <v>-5.4</v>
      </c>
      <c r="C81">
        <v>1.5</v>
      </c>
      <c r="E81">
        <f t="shared" si="2"/>
        <v>18.215</v>
      </c>
      <c r="F81">
        <f t="shared" si="3"/>
        <v>5.4</v>
      </c>
    </row>
    <row r="82" spans="1:6" ht="12.75">
      <c r="A82">
        <v>16.072</v>
      </c>
      <c r="B82">
        <v>-5.1</v>
      </c>
      <c r="C82">
        <v>1.5</v>
      </c>
      <c r="E82">
        <f t="shared" si="2"/>
        <v>16.072</v>
      </c>
      <c r="F82">
        <f t="shared" si="3"/>
        <v>5.1</v>
      </c>
    </row>
    <row r="83" spans="1:6" ht="12.75">
      <c r="A83">
        <v>10.646</v>
      </c>
      <c r="B83">
        <v>-3.481</v>
      </c>
      <c r="C83">
        <v>1.5</v>
      </c>
      <c r="E83">
        <f t="shared" si="2"/>
        <v>10.646</v>
      </c>
      <c r="F83">
        <f t="shared" si="3"/>
        <v>3.481</v>
      </c>
    </row>
    <row r="84" spans="1:6" ht="12.75">
      <c r="A84">
        <v>10.582</v>
      </c>
      <c r="B84">
        <v>-3.373</v>
      </c>
      <c r="C84">
        <v>1.5</v>
      </c>
      <c r="E84">
        <f t="shared" si="2"/>
        <v>10.582</v>
      </c>
      <c r="F84">
        <f t="shared" si="3"/>
        <v>3.373</v>
      </c>
    </row>
    <row r="85" spans="1:6" ht="12.75">
      <c r="A85">
        <v>11.787</v>
      </c>
      <c r="B85">
        <v>-2.325</v>
      </c>
      <c r="C85">
        <v>1.5</v>
      </c>
      <c r="E85">
        <f t="shared" si="2"/>
        <v>11.787</v>
      </c>
      <c r="F85">
        <f t="shared" si="3"/>
        <v>2.325</v>
      </c>
    </row>
    <row r="86" spans="1:6" ht="12.75">
      <c r="A86">
        <v>13.929</v>
      </c>
      <c r="B86">
        <v>-1.976</v>
      </c>
      <c r="C86">
        <v>1.5</v>
      </c>
      <c r="E86">
        <f t="shared" si="2"/>
        <v>13.929</v>
      </c>
      <c r="F86">
        <f t="shared" si="3"/>
        <v>1.976</v>
      </c>
    </row>
    <row r="87" spans="1:6" ht="12.75">
      <c r="A87">
        <v>16.072</v>
      </c>
      <c r="B87">
        <v>-1.211</v>
      </c>
      <c r="C87">
        <v>1.5</v>
      </c>
      <c r="E87">
        <f t="shared" si="2"/>
        <v>16.072</v>
      </c>
      <c r="F87">
        <f t="shared" si="3"/>
        <v>1.211</v>
      </c>
    </row>
    <row r="88" spans="1:6" ht="12.75">
      <c r="A88">
        <v>16.522</v>
      </c>
      <c r="B88">
        <v>0.027</v>
      </c>
      <c r="C88">
        <v>1.5</v>
      </c>
      <c r="E88">
        <f t="shared" si="2"/>
        <v>16.522</v>
      </c>
      <c r="F88">
        <f t="shared" si="3"/>
        <v>-0.027</v>
      </c>
    </row>
    <row r="90" spans="1:6" ht="12.75">
      <c r="A90">
        <v>36.258</v>
      </c>
      <c r="B90">
        <v>0.027</v>
      </c>
      <c r="C90">
        <v>2</v>
      </c>
      <c r="E90">
        <f t="shared" si="2"/>
        <v>36.258</v>
      </c>
      <c r="F90">
        <f t="shared" si="3"/>
        <v>-0.027</v>
      </c>
    </row>
    <row r="91" spans="1:6" ht="12.75">
      <c r="A91">
        <v>36.738</v>
      </c>
      <c r="B91">
        <v>-1.268</v>
      </c>
      <c r="C91">
        <v>2</v>
      </c>
      <c r="E91">
        <f t="shared" si="2"/>
        <v>36.738</v>
      </c>
      <c r="F91">
        <f t="shared" si="3"/>
        <v>1.268</v>
      </c>
    </row>
    <row r="92" spans="1:6" ht="12.75">
      <c r="A92">
        <v>36.905</v>
      </c>
      <c r="B92">
        <v>-3.448</v>
      </c>
      <c r="C92">
        <v>2</v>
      </c>
      <c r="E92">
        <f t="shared" si="2"/>
        <v>36.905</v>
      </c>
      <c r="F92">
        <f t="shared" si="3"/>
        <v>3.448</v>
      </c>
    </row>
    <row r="93" spans="1:6" ht="12.75">
      <c r="A93">
        <v>37.663</v>
      </c>
      <c r="B93">
        <v>-4.992</v>
      </c>
      <c r="C93">
        <v>2</v>
      </c>
      <c r="E93">
        <f t="shared" si="2"/>
        <v>37.663</v>
      </c>
      <c r="F93">
        <f t="shared" si="3"/>
        <v>4.992</v>
      </c>
    </row>
    <row r="94" spans="1:6" ht="12.75">
      <c r="A94">
        <v>36.214</v>
      </c>
      <c r="B94">
        <v>-5.11</v>
      </c>
      <c r="C94">
        <v>2</v>
      </c>
      <c r="E94">
        <f t="shared" si="2"/>
        <v>36.214</v>
      </c>
      <c r="F94">
        <f t="shared" si="3"/>
        <v>5.11</v>
      </c>
    </row>
    <row r="95" spans="1:6" ht="12.75">
      <c r="A95">
        <v>33.981</v>
      </c>
      <c r="B95">
        <v>-4.722</v>
      </c>
      <c r="C95">
        <v>2</v>
      </c>
      <c r="E95">
        <f t="shared" si="2"/>
        <v>33.981</v>
      </c>
      <c r="F95">
        <f t="shared" si="3"/>
        <v>4.722</v>
      </c>
    </row>
    <row r="96" spans="1:6" ht="12.75">
      <c r="A96">
        <v>33.944</v>
      </c>
      <c r="B96">
        <v>-1.824</v>
      </c>
      <c r="C96">
        <v>2</v>
      </c>
      <c r="E96">
        <f t="shared" si="2"/>
        <v>33.944</v>
      </c>
      <c r="F96">
        <f t="shared" si="3"/>
        <v>1.824</v>
      </c>
    </row>
    <row r="97" spans="1:6" ht="12.75">
      <c r="A97">
        <v>33.642</v>
      </c>
      <c r="B97">
        <v>-1.378</v>
      </c>
      <c r="C97">
        <v>2</v>
      </c>
      <c r="E97">
        <f t="shared" si="2"/>
        <v>33.642</v>
      </c>
      <c r="F97">
        <f t="shared" si="3"/>
        <v>1.378</v>
      </c>
    </row>
    <row r="98" spans="1:6" ht="12.75">
      <c r="A98">
        <v>31.928</v>
      </c>
      <c r="B98">
        <v>-1.427</v>
      </c>
      <c r="C98">
        <v>2</v>
      </c>
      <c r="E98">
        <f t="shared" si="2"/>
        <v>31.928</v>
      </c>
      <c r="F98">
        <f t="shared" si="3"/>
        <v>1.427</v>
      </c>
    </row>
    <row r="99" spans="1:6" ht="12.75">
      <c r="A99">
        <v>29.786</v>
      </c>
      <c r="B99">
        <v>-2.354</v>
      </c>
      <c r="C99">
        <v>2</v>
      </c>
      <c r="E99">
        <f t="shared" si="2"/>
        <v>29.786</v>
      </c>
      <c r="F99">
        <f t="shared" si="3"/>
        <v>2.354</v>
      </c>
    </row>
    <row r="100" spans="1:6" ht="12.75">
      <c r="A100">
        <v>28.071</v>
      </c>
      <c r="B100">
        <v>-1.388</v>
      </c>
      <c r="C100">
        <v>2</v>
      </c>
      <c r="E100">
        <f t="shared" si="2"/>
        <v>28.071</v>
      </c>
      <c r="F100">
        <f t="shared" si="3"/>
        <v>1.388</v>
      </c>
    </row>
    <row r="101" spans="1:6" ht="12.75">
      <c r="A101">
        <v>26.563</v>
      </c>
      <c r="B101">
        <v>-3.211</v>
      </c>
      <c r="C101">
        <v>2</v>
      </c>
      <c r="E101">
        <f t="shared" si="2"/>
        <v>26.563</v>
      </c>
      <c r="F101">
        <f t="shared" si="3"/>
        <v>3.211</v>
      </c>
    </row>
    <row r="102" spans="1:6" ht="12.75">
      <c r="A102">
        <v>26.322</v>
      </c>
      <c r="B102">
        <v>-5.37</v>
      </c>
      <c r="C102">
        <v>2</v>
      </c>
      <c r="E102">
        <f t="shared" si="2"/>
        <v>26.322</v>
      </c>
      <c r="F102">
        <f t="shared" si="3"/>
        <v>5.37</v>
      </c>
    </row>
    <row r="103" spans="1:6" ht="12.75">
      <c r="A103">
        <v>25.929</v>
      </c>
      <c r="B103">
        <v>-5.624</v>
      </c>
      <c r="C103">
        <v>2</v>
      </c>
      <c r="E103">
        <f t="shared" si="2"/>
        <v>25.929</v>
      </c>
      <c r="F103">
        <f t="shared" si="3"/>
        <v>5.624</v>
      </c>
    </row>
    <row r="104" spans="1:6" ht="12.75">
      <c r="A104">
        <v>23.786</v>
      </c>
      <c r="B104">
        <v>-5.205</v>
      </c>
      <c r="C104">
        <v>2</v>
      </c>
      <c r="E104">
        <f t="shared" si="2"/>
        <v>23.786</v>
      </c>
      <c r="F104">
        <f t="shared" si="3"/>
        <v>5.205</v>
      </c>
    </row>
    <row r="105" spans="1:6" ht="12.75">
      <c r="A105">
        <v>17.786</v>
      </c>
      <c r="B105">
        <v>-5.1</v>
      </c>
      <c r="C105">
        <v>2</v>
      </c>
      <c r="E105">
        <f t="shared" si="2"/>
        <v>17.786</v>
      </c>
      <c r="F105">
        <f t="shared" si="3"/>
        <v>5.1</v>
      </c>
    </row>
    <row r="106" spans="1:6" ht="12.75">
      <c r="A106">
        <v>15.677</v>
      </c>
      <c r="B106">
        <v>-4.772</v>
      </c>
      <c r="C106">
        <v>2</v>
      </c>
      <c r="E106">
        <f t="shared" si="2"/>
        <v>15.677</v>
      </c>
      <c r="F106">
        <f t="shared" si="3"/>
        <v>4.772</v>
      </c>
    </row>
    <row r="107" spans="1:6" ht="12.75">
      <c r="A107">
        <v>13.397</v>
      </c>
      <c r="B107">
        <v>-4.021</v>
      </c>
      <c r="C107">
        <v>2</v>
      </c>
      <c r="E107">
        <f t="shared" si="2"/>
        <v>13.397</v>
      </c>
      <c r="F107">
        <f t="shared" si="3"/>
        <v>4.021</v>
      </c>
    </row>
    <row r="108" spans="1:6" ht="12.75">
      <c r="A108">
        <v>15.644</v>
      </c>
      <c r="B108">
        <v>-3.151</v>
      </c>
      <c r="C108">
        <v>2</v>
      </c>
      <c r="E108">
        <f t="shared" si="2"/>
        <v>15.644</v>
      </c>
      <c r="F108">
        <f t="shared" si="3"/>
        <v>3.151</v>
      </c>
    </row>
    <row r="109" spans="1:6" ht="12.75">
      <c r="A109">
        <v>17.596</v>
      </c>
      <c r="B109">
        <v>-1.754</v>
      </c>
      <c r="C109">
        <v>2</v>
      </c>
      <c r="E109">
        <f t="shared" si="2"/>
        <v>17.596</v>
      </c>
      <c r="F109">
        <f t="shared" si="3"/>
        <v>1.754</v>
      </c>
    </row>
    <row r="110" spans="1:6" ht="12.75">
      <c r="A110">
        <v>18.125</v>
      </c>
      <c r="B110">
        <v>-1.268</v>
      </c>
      <c r="C110">
        <v>2</v>
      </c>
      <c r="E110">
        <f t="shared" si="2"/>
        <v>18.125</v>
      </c>
      <c r="F110">
        <f t="shared" si="3"/>
        <v>1.268</v>
      </c>
    </row>
    <row r="111" spans="1:6" ht="12.75">
      <c r="A111">
        <v>18.562</v>
      </c>
      <c r="B111">
        <v>0.027</v>
      </c>
      <c r="C111">
        <v>2</v>
      </c>
      <c r="E111">
        <f t="shared" si="2"/>
        <v>18.562</v>
      </c>
      <c r="F111">
        <f t="shared" si="3"/>
        <v>-0.027</v>
      </c>
    </row>
    <row r="113" spans="1:6" ht="12.75">
      <c r="A113">
        <v>27.908</v>
      </c>
      <c r="B113">
        <v>0.027</v>
      </c>
      <c r="C113">
        <v>2</v>
      </c>
      <c r="E113">
        <f t="shared" si="2"/>
        <v>27.908</v>
      </c>
      <c r="F113">
        <f t="shared" si="3"/>
        <v>-0.027</v>
      </c>
    </row>
    <row r="114" spans="1:6" ht="12.75">
      <c r="A114">
        <v>28.071</v>
      </c>
      <c r="B114">
        <v>-1.147</v>
      </c>
      <c r="C114">
        <v>2</v>
      </c>
      <c r="E114">
        <f t="shared" si="2"/>
        <v>28.071</v>
      </c>
      <c r="F114">
        <f t="shared" si="3"/>
        <v>1.147</v>
      </c>
    </row>
    <row r="115" spans="1:6" ht="12.75">
      <c r="A115">
        <v>30.514</v>
      </c>
      <c r="B115">
        <v>0.027</v>
      </c>
      <c r="C115">
        <v>2</v>
      </c>
      <c r="E115">
        <f t="shared" si="2"/>
        <v>30.514</v>
      </c>
      <c r="F115">
        <f t="shared" si="3"/>
        <v>-0.027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4"/>
  <sheetViews>
    <sheetView workbookViewId="0" topLeftCell="A34">
      <selection activeCell="E2" sqref="E2:G64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 s="6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4</v>
      </c>
      <c r="B3">
        <v>1.36</v>
      </c>
      <c r="C3" s="6">
        <v>0</v>
      </c>
      <c r="E3">
        <f aca="true" t="shared" si="0" ref="E3:E48">A3</f>
        <v>4</v>
      </c>
      <c r="F3">
        <f aca="true" t="shared" si="1" ref="F3:F48">-1*B3</f>
        <v>-1.36</v>
      </c>
      <c r="G3">
        <f aca="true" t="shared" si="2" ref="G3:G48">C3</f>
        <v>0</v>
      </c>
      <c r="J3">
        <v>4</v>
      </c>
      <c r="K3">
        <v>1.36</v>
      </c>
      <c r="L3" s="6">
        <v>0</v>
      </c>
    </row>
    <row r="4" spans="1:12" ht="12.75">
      <c r="A4">
        <v>8</v>
      </c>
      <c r="B4">
        <v>3.6</v>
      </c>
      <c r="C4" s="6">
        <v>0</v>
      </c>
      <c r="E4">
        <f t="shared" si="0"/>
        <v>8</v>
      </c>
      <c r="F4">
        <f t="shared" si="1"/>
        <v>-3.6</v>
      </c>
      <c r="G4">
        <f t="shared" si="2"/>
        <v>0</v>
      </c>
      <c r="J4">
        <v>8</v>
      </c>
      <c r="K4">
        <v>3.6</v>
      </c>
      <c r="L4" s="6">
        <v>0</v>
      </c>
    </row>
    <row r="5" spans="1:12" ht="12.75">
      <c r="A5">
        <v>12</v>
      </c>
      <c r="B5">
        <v>4.73</v>
      </c>
      <c r="C5" s="6">
        <v>0</v>
      </c>
      <c r="E5">
        <f t="shared" si="0"/>
        <v>12</v>
      </c>
      <c r="F5">
        <f t="shared" si="1"/>
        <v>-4.73</v>
      </c>
      <c r="G5">
        <f t="shared" si="2"/>
        <v>0</v>
      </c>
      <c r="J5">
        <v>12</v>
      </c>
      <c r="K5">
        <v>4.73</v>
      </c>
      <c r="L5" s="6">
        <v>0</v>
      </c>
    </row>
    <row r="6" spans="1:12" ht="12.75">
      <c r="A6">
        <v>14</v>
      </c>
      <c r="B6">
        <v>5.23</v>
      </c>
      <c r="C6" s="6">
        <v>0</v>
      </c>
      <c r="E6">
        <f t="shared" si="0"/>
        <v>14</v>
      </c>
      <c r="F6">
        <f t="shared" si="1"/>
        <v>-5.23</v>
      </c>
      <c r="G6">
        <f t="shared" si="2"/>
        <v>0</v>
      </c>
      <c r="J6">
        <v>14</v>
      </c>
      <c r="K6">
        <v>5.23</v>
      </c>
      <c r="L6" s="6">
        <v>0</v>
      </c>
    </row>
    <row r="7" spans="1:12" ht="12.75">
      <c r="A7">
        <v>16</v>
      </c>
      <c r="B7">
        <v>5.8</v>
      </c>
      <c r="C7" s="6">
        <v>0</v>
      </c>
      <c r="E7">
        <f t="shared" si="0"/>
        <v>16</v>
      </c>
      <c r="F7">
        <f t="shared" si="1"/>
        <v>-5.8</v>
      </c>
      <c r="G7">
        <f t="shared" si="2"/>
        <v>0</v>
      </c>
      <c r="J7">
        <v>16</v>
      </c>
      <c r="K7">
        <v>5.8</v>
      </c>
      <c r="L7" s="6">
        <v>0</v>
      </c>
    </row>
    <row r="8" spans="1:12" ht="12.75">
      <c r="A8">
        <v>18</v>
      </c>
      <c r="B8">
        <v>6.2</v>
      </c>
      <c r="C8" s="6">
        <v>0</v>
      </c>
      <c r="E8">
        <f t="shared" si="0"/>
        <v>18</v>
      </c>
      <c r="F8">
        <f t="shared" si="1"/>
        <v>-6.2</v>
      </c>
      <c r="G8">
        <f t="shared" si="2"/>
        <v>0</v>
      </c>
      <c r="J8">
        <v>18</v>
      </c>
      <c r="K8">
        <v>6.2</v>
      </c>
      <c r="L8" s="6">
        <v>0</v>
      </c>
    </row>
    <row r="9" spans="1:12" ht="12.75">
      <c r="A9">
        <v>20</v>
      </c>
      <c r="B9">
        <v>6.19</v>
      </c>
      <c r="C9" s="6">
        <v>0</v>
      </c>
      <c r="E9">
        <f t="shared" si="0"/>
        <v>20</v>
      </c>
      <c r="F9">
        <f t="shared" si="1"/>
        <v>-6.19</v>
      </c>
      <c r="G9">
        <f t="shared" si="2"/>
        <v>0</v>
      </c>
      <c r="J9">
        <v>20</v>
      </c>
      <c r="K9">
        <v>6.19</v>
      </c>
      <c r="L9" s="6">
        <v>0</v>
      </c>
    </row>
    <row r="10" spans="1:12" ht="12.75">
      <c r="A10">
        <v>22</v>
      </c>
      <c r="B10">
        <v>6.38</v>
      </c>
      <c r="C10" s="6">
        <v>0</v>
      </c>
      <c r="E10">
        <f t="shared" si="0"/>
        <v>22</v>
      </c>
      <c r="F10">
        <f t="shared" si="1"/>
        <v>-6.38</v>
      </c>
      <c r="G10">
        <f t="shared" si="2"/>
        <v>0</v>
      </c>
      <c r="J10">
        <v>22</v>
      </c>
      <c r="K10">
        <v>6.38</v>
      </c>
      <c r="L10" s="6">
        <v>0</v>
      </c>
    </row>
    <row r="11" spans="1:12" ht="12.75">
      <c r="A11">
        <v>24</v>
      </c>
      <c r="B11">
        <v>6.4</v>
      </c>
      <c r="C11" s="6">
        <v>0</v>
      </c>
      <c r="E11">
        <f t="shared" si="0"/>
        <v>24</v>
      </c>
      <c r="F11">
        <f t="shared" si="1"/>
        <v>-6.4</v>
      </c>
      <c r="G11">
        <f t="shared" si="2"/>
        <v>0</v>
      </c>
      <c r="J11">
        <v>24</v>
      </c>
      <c r="K11">
        <v>6.4</v>
      </c>
      <c r="L11" s="6">
        <v>0</v>
      </c>
    </row>
    <row r="12" spans="1:12" ht="12.75">
      <c r="A12">
        <v>26</v>
      </c>
      <c r="B12">
        <v>6.8</v>
      </c>
      <c r="C12" s="6">
        <v>0</v>
      </c>
      <c r="E12">
        <f t="shared" si="0"/>
        <v>26</v>
      </c>
      <c r="F12">
        <f t="shared" si="1"/>
        <v>-6.8</v>
      </c>
      <c r="G12">
        <f t="shared" si="2"/>
        <v>0</v>
      </c>
      <c r="J12">
        <v>26</v>
      </c>
      <c r="K12">
        <v>6.8</v>
      </c>
      <c r="L12" s="6">
        <v>0</v>
      </c>
    </row>
    <row r="13" spans="1:12" ht="12.75">
      <c r="A13">
        <v>27</v>
      </c>
      <c r="B13">
        <v>6.6</v>
      </c>
      <c r="C13" s="6">
        <v>0</v>
      </c>
      <c r="E13">
        <f t="shared" si="0"/>
        <v>27</v>
      </c>
      <c r="F13">
        <f t="shared" si="1"/>
        <v>-6.6</v>
      </c>
      <c r="G13">
        <f t="shared" si="2"/>
        <v>0</v>
      </c>
      <c r="J13">
        <v>27</v>
      </c>
      <c r="K13">
        <v>6.6</v>
      </c>
      <c r="L13" s="6">
        <v>0</v>
      </c>
    </row>
    <row r="14" spans="1:12" ht="12.75">
      <c r="A14">
        <v>28</v>
      </c>
      <c r="B14">
        <v>6.6</v>
      </c>
      <c r="C14" s="6">
        <v>0</v>
      </c>
      <c r="E14">
        <f t="shared" si="0"/>
        <v>28</v>
      </c>
      <c r="F14">
        <f t="shared" si="1"/>
        <v>-6.6</v>
      </c>
      <c r="G14">
        <f t="shared" si="2"/>
        <v>0</v>
      </c>
      <c r="J14">
        <v>28</v>
      </c>
      <c r="K14">
        <v>6.6</v>
      </c>
      <c r="L14" s="6">
        <v>0</v>
      </c>
    </row>
    <row r="15" spans="1:12" ht="12.75">
      <c r="A15">
        <v>30</v>
      </c>
      <c r="B15">
        <v>6.5</v>
      </c>
      <c r="C15" s="6">
        <v>0</v>
      </c>
      <c r="E15">
        <f t="shared" si="0"/>
        <v>30</v>
      </c>
      <c r="F15">
        <f t="shared" si="1"/>
        <v>-6.5</v>
      </c>
      <c r="G15">
        <f t="shared" si="2"/>
        <v>0</v>
      </c>
      <c r="J15">
        <v>30</v>
      </c>
      <c r="K15">
        <v>6.5</v>
      </c>
      <c r="L15" s="6">
        <v>0</v>
      </c>
    </row>
    <row r="16" spans="1:12" ht="12.75">
      <c r="A16">
        <v>32</v>
      </c>
      <c r="B16">
        <v>5.62</v>
      </c>
      <c r="C16" s="6">
        <v>0</v>
      </c>
      <c r="E16">
        <f t="shared" si="0"/>
        <v>32</v>
      </c>
      <c r="F16">
        <f t="shared" si="1"/>
        <v>-5.62</v>
      </c>
      <c r="G16">
        <f t="shared" si="2"/>
        <v>0</v>
      </c>
      <c r="J16">
        <v>32</v>
      </c>
      <c r="K16">
        <v>5.62</v>
      </c>
      <c r="L16" s="6">
        <v>0</v>
      </c>
    </row>
    <row r="17" spans="1:12" ht="12.75">
      <c r="A17">
        <v>34</v>
      </c>
      <c r="B17">
        <v>5.9</v>
      </c>
      <c r="C17" s="6">
        <v>0</v>
      </c>
      <c r="E17">
        <f t="shared" si="0"/>
        <v>34</v>
      </c>
      <c r="F17">
        <f t="shared" si="1"/>
        <v>-5.9</v>
      </c>
      <c r="G17">
        <f t="shared" si="2"/>
        <v>0</v>
      </c>
      <c r="J17">
        <v>34</v>
      </c>
      <c r="K17">
        <v>5.9</v>
      </c>
      <c r="L17" s="6">
        <v>0</v>
      </c>
    </row>
    <row r="18" spans="1:12" ht="12.75">
      <c r="A18">
        <v>36</v>
      </c>
      <c r="B18">
        <v>6.28</v>
      </c>
      <c r="C18" s="6">
        <v>0</v>
      </c>
      <c r="E18">
        <f t="shared" si="0"/>
        <v>36</v>
      </c>
      <c r="F18">
        <f t="shared" si="1"/>
        <v>-6.28</v>
      </c>
      <c r="G18">
        <f t="shared" si="2"/>
        <v>0</v>
      </c>
      <c r="J18">
        <v>36</v>
      </c>
      <c r="K18">
        <v>6.28</v>
      </c>
      <c r="L18" s="6">
        <v>0</v>
      </c>
    </row>
    <row r="19" spans="1:12" ht="12.75">
      <c r="A19">
        <v>38</v>
      </c>
      <c r="B19">
        <v>6.3</v>
      </c>
      <c r="C19" s="6">
        <v>0</v>
      </c>
      <c r="E19">
        <f t="shared" si="0"/>
        <v>38</v>
      </c>
      <c r="F19">
        <f t="shared" si="1"/>
        <v>-6.3</v>
      </c>
      <c r="G19">
        <f t="shared" si="2"/>
        <v>0</v>
      </c>
      <c r="J19">
        <v>38</v>
      </c>
      <c r="K19">
        <v>6.3</v>
      </c>
      <c r="L19" s="6">
        <v>0</v>
      </c>
    </row>
    <row r="20" spans="1:12" ht="12.75">
      <c r="A20">
        <v>40</v>
      </c>
      <c r="B20">
        <v>6.25</v>
      </c>
      <c r="C20" s="6">
        <v>0</v>
      </c>
      <c r="E20">
        <f t="shared" si="0"/>
        <v>40</v>
      </c>
      <c r="F20">
        <f t="shared" si="1"/>
        <v>-6.25</v>
      </c>
      <c r="G20">
        <f t="shared" si="2"/>
        <v>0</v>
      </c>
      <c r="J20">
        <v>40</v>
      </c>
      <c r="K20">
        <v>6.25</v>
      </c>
      <c r="L20" s="6">
        <v>0</v>
      </c>
    </row>
    <row r="21" spans="1:12" ht="12.75">
      <c r="A21">
        <v>43</v>
      </c>
      <c r="B21">
        <v>4.4</v>
      </c>
      <c r="C21" s="6">
        <v>0</v>
      </c>
      <c r="E21">
        <f t="shared" si="0"/>
        <v>43</v>
      </c>
      <c r="F21">
        <f t="shared" si="1"/>
        <v>-4.4</v>
      </c>
      <c r="G21">
        <f t="shared" si="2"/>
        <v>0</v>
      </c>
      <c r="J21">
        <v>43</v>
      </c>
      <c r="K21">
        <v>4.4</v>
      </c>
      <c r="L21" s="6">
        <v>0</v>
      </c>
    </row>
    <row r="22" spans="1:12" ht="12.75">
      <c r="A22">
        <v>47</v>
      </c>
      <c r="B22">
        <v>2.55</v>
      </c>
      <c r="C22" s="6">
        <v>0</v>
      </c>
      <c r="E22">
        <f t="shared" si="0"/>
        <v>47</v>
      </c>
      <c r="F22">
        <f t="shared" si="1"/>
        <v>-2.55</v>
      </c>
      <c r="G22">
        <f t="shared" si="2"/>
        <v>0</v>
      </c>
      <c r="J22">
        <v>47</v>
      </c>
      <c r="K22">
        <v>2.55</v>
      </c>
      <c r="L22" s="6">
        <v>0</v>
      </c>
    </row>
    <row r="23" spans="1:12" ht="12.75">
      <c r="A23">
        <v>51</v>
      </c>
      <c r="B23">
        <v>1.42</v>
      </c>
      <c r="C23" s="6">
        <v>0</v>
      </c>
      <c r="E23">
        <f t="shared" si="0"/>
        <v>51</v>
      </c>
      <c r="F23">
        <f t="shared" si="1"/>
        <v>-1.42</v>
      </c>
      <c r="G23">
        <f t="shared" si="2"/>
        <v>0</v>
      </c>
      <c r="J23">
        <v>51</v>
      </c>
      <c r="K23">
        <v>1.42</v>
      </c>
      <c r="L23" s="6">
        <v>0</v>
      </c>
    </row>
    <row r="24" spans="1:12" ht="12.75">
      <c r="A24">
        <v>54</v>
      </c>
      <c r="B24">
        <v>0</v>
      </c>
      <c r="C24" s="6">
        <v>0</v>
      </c>
      <c r="E24">
        <f t="shared" si="0"/>
        <v>54</v>
      </c>
      <c r="F24">
        <f t="shared" si="1"/>
        <v>0</v>
      </c>
      <c r="G24">
        <f t="shared" si="2"/>
        <v>0</v>
      </c>
      <c r="J24">
        <v>54</v>
      </c>
      <c r="K24">
        <v>0</v>
      </c>
      <c r="L24" s="6">
        <v>0</v>
      </c>
    </row>
    <row r="25" spans="1:12" ht="12.75">
      <c r="A25">
        <v>4</v>
      </c>
      <c r="B25">
        <v>0.82</v>
      </c>
      <c r="C25">
        <v>1.051</v>
      </c>
      <c r="E25">
        <f t="shared" si="0"/>
        <v>4</v>
      </c>
      <c r="F25">
        <f t="shared" si="1"/>
        <v>-0.82</v>
      </c>
      <c r="G25">
        <f t="shared" si="2"/>
        <v>1.051</v>
      </c>
      <c r="J25">
        <v>4</v>
      </c>
      <c r="K25">
        <v>0.82</v>
      </c>
      <c r="L25">
        <v>1.051</v>
      </c>
    </row>
    <row r="26" spans="1:12" ht="12.75">
      <c r="A26">
        <v>51</v>
      </c>
      <c r="B26">
        <v>0.85</v>
      </c>
      <c r="C26">
        <v>0.86</v>
      </c>
      <c r="E26">
        <f t="shared" si="0"/>
        <v>51</v>
      </c>
      <c r="F26">
        <f t="shared" si="1"/>
        <v>-0.85</v>
      </c>
      <c r="G26">
        <f t="shared" si="2"/>
        <v>0.86</v>
      </c>
      <c r="J26">
        <v>51</v>
      </c>
      <c r="K26">
        <v>0.85</v>
      </c>
      <c r="L26">
        <v>0.86</v>
      </c>
    </row>
    <row r="27" spans="1:12" ht="12.75">
      <c r="A27">
        <v>8</v>
      </c>
      <c r="B27">
        <v>0.72</v>
      </c>
      <c r="C27">
        <v>0.969</v>
      </c>
      <c r="E27">
        <f t="shared" si="0"/>
        <v>8</v>
      </c>
      <c r="F27">
        <f t="shared" si="1"/>
        <v>-0.72</v>
      </c>
      <c r="G27">
        <f t="shared" si="2"/>
        <v>0.969</v>
      </c>
      <c r="J27">
        <v>8</v>
      </c>
      <c r="K27">
        <v>0.72</v>
      </c>
      <c r="L27">
        <v>0.969</v>
      </c>
    </row>
    <row r="28" spans="1:12" ht="12.75">
      <c r="A28">
        <v>12</v>
      </c>
      <c r="B28">
        <v>0.95</v>
      </c>
      <c r="C28">
        <v>1.226</v>
      </c>
      <c r="E28">
        <f t="shared" si="0"/>
        <v>12</v>
      </c>
      <c r="F28">
        <f t="shared" si="1"/>
        <v>-0.95</v>
      </c>
      <c r="G28">
        <f t="shared" si="2"/>
        <v>1.226</v>
      </c>
      <c r="J28">
        <v>12</v>
      </c>
      <c r="K28">
        <v>0.95</v>
      </c>
      <c r="L28">
        <v>1.226</v>
      </c>
    </row>
    <row r="29" spans="1:12" ht="12.75">
      <c r="A29">
        <v>14</v>
      </c>
      <c r="B29">
        <v>1.05</v>
      </c>
      <c r="C29">
        <v>1.256</v>
      </c>
      <c r="E29">
        <f t="shared" si="0"/>
        <v>14</v>
      </c>
      <c r="F29">
        <f t="shared" si="1"/>
        <v>-1.05</v>
      </c>
      <c r="G29">
        <f t="shared" si="2"/>
        <v>1.256</v>
      </c>
      <c r="J29">
        <v>14</v>
      </c>
      <c r="K29">
        <v>1.05</v>
      </c>
      <c r="L29">
        <v>1.256</v>
      </c>
    </row>
    <row r="30" spans="1:12" ht="12.75">
      <c r="A30">
        <v>16</v>
      </c>
      <c r="B30">
        <v>1.16</v>
      </c>
      <c r="C30">
        <v>1.459</v>
      </c>
      <c r="E30">
        <f t="shared" si="0"/>
        <v>16</v>
      </c>
      <c r="F30">
        <f t="shared" si="1"/>
        <v>-1.16</v>
      </c>
      <c r="G30">
        <f t="shared" si="2"/>
        <v>1.459</v>
      </c>
      <c r="J30">
        <v>16</v>
      </c>
      <c r="K30">
        <v>1.16</v>
      </c>
      <c r="L30">
        <v>1.459</v>
      </c>
    </row>
    <row r="31" spans="1:12" ht="12.75">
      <c r="A31">
        <v>18</v>
      </c>
      <c r="B31">
        <v>1.24</v>
      </c>
      <c r="C31">
        <v>1.972</v>
      </c>
      <c r="E31">
        <f t="shared" si="0"/>
        <v>18</v>
      </c>
      <c r="F31">
        <f t="shared" si="1"/>
        <v>-1.24</v>
      </c>
      <c r="G31">
        <f t="shared" si="2"/>
        <v>1.972</v>
      </c>
      <c r="J31">
        <v>18</v>
      </c>
      <c r="K31">
        <v>1.24</v>
      </c>
      <c r="L31">
        <v>1.972</v>
      </c>
    </row>
    <row r="32" spans="1:12" ht="12.75">
      <c r="A32">
        <v>20</v>
      </c>
      <c r="B32">
        <v>1.24</v>
      </c>
      <c r="C32">
        <v>2.4</v>
      </c>
      <c r="E32">
        <f t="shared" si="0"/>
        <v>20</v>
      </c>
      <c r="F32">
        <f t="shared" si="1"/>
        <v>-1.24</v>
      </c>
      <c r="G32">
        <f t="shared" si="2"/>
        <v>2.4</v>
      </c>
      <c r="J32">
        <v>20</v>
      </c>
      <c r="K32">
        <v>1.24</v>
      </c>
      <c r="L32">
        <v>2.4</v>
      </c>
    </row>
    <row r="33" spans="1:12" ht="12.75">
      <c r="A33">
        <v>22</v>
      </c>
      <c r="B33">
        <v>1.28</v>
      </c>
      <c r="C33">
        <v>2.485</v>
      </c>
      <c r="E33">
        <f t="shared" si="0"/>
        <v>22</v>
      </c>
      <c r="F33">
        <f t="shared" si="1"/>
        <v>-1.28</v>
      </c>
      <c r="G33">
        <f t="shared" si="2"/>
        <v>2.485</v>
      </c>
      <c r="J33">
        <v>22</v>
      </c>
      <c r="K33">
        <v>1.28</v>
      </c>
      <c r="L33">
        <v>2.485</v>
      </c>
    </row>
    <row r="34" spans="1:12" ht="12.75">
      <c r="A34">
        <v>24</v>
      </c>
      <c r="B34">
        <v>1.28</v>
      </c>
      <c r="C34">
        <v>2.425</v>
      </c>
      <c r="E34">
        <f t="shared" si="0"/>
        <v>24</v>
      </c>
      <c r="F34">
        <f t="shared" si="1"/>
        <v>-1.28</v>
      </c>
      <c r="G34">
        <f t="shared" si="2"/>
        <v>2.425</v>
      </c>
      <c r="J34">
        <v>24</v>
      </c>
      <c r="K34">
        <v>1.28</v>
      </c>
      <c r="L34">
        <v>2.425</v>
      </c>
    </row>
    <row r="35" spans="1:12" ht="12.75">
      <c r="A35">
        <v>26</v>
      </c>
      <c r="B35">
        <v>1.36</v>
      </c>
      <c r="C35">
        <v>2.508</v>
      </c>
      <c r="E35">
        <f t="shared" si="0"/>
        <v>26</v>
      </c>
      <c r="F35">
        <f t="shared" si="1"/>
        <v>-1.36</v>
      </c>
      <c r="G35">
        <f t="shared" si="2"/>
        <v>2.508</v>
      </c>
      <c r="J35">
        <v>26</v>
      </c>
      <c r="K35">
        <v>1.36</v>
      </c>
      <c r="L35">
        <v>2.508</v>
      </c>
    </row>
    <row r="36" spans="1:12" ht="12.75">
      <c r="A36">
        <v>27</v>
      </c>
      <c r="B36">
        <v>1.32</v>
      </c>
      <c r="C36">
        <v>2.455</v>
      </c>
      <c r="E36">
        <f t="shared" si="0"/>
        <v>27</v>
      </c>
      <c r="F36">
        <f t="shared" si="1"/>
        <v>-1.32</v>
      </c>
      <c r="G36">
        <f t="shared" si="2"/>
        <v>2.455</v>
      </c>
      <c r="J36">
        <v>27</v>
      </c>
      <c r="K36">
        <v>1.32</v>
      </c>
      <c r="L36">
        <v>2.455</v>
      </c>
    </row>
    <row r="37" spans="1:12" ht="12.75">
      <c r="A37">
        <v>28</v>
      </c>
      <c r="B37">
        <v>1.32</v>
      </c>
      <c r="C37">
        <v>2.007</v>
      </c>
      <c r="E37">
        <f t="shared" si="0"/>
        <v>28</v>
      </c>
      <c r="F37">
        <f t="shared" si="1"/>
        <v>-1.32</v>
      </c>
      <c r="G37">
        <f t="shared" si="2"/>
        <v>2.007</v>
      </c>
      <c r="J37">
        <v>28</v>
      </c>
      <c r="K37">
        <v>1.32</v>
      </c>
      <c r="L37">
        <v>2.007</v>
      </c>
    </row>
    <row r="38" spans="1:12" ht="12.75">
      <c r="A38">
        <v>30</v>
      </c>
      <c r="B38">
        <v>1.3</v>
      </c>
      <c r="C38">
        <v>2.314</v>
      </c>
      <c r="E38">
        <f t="shared" si="0"/>
        <v>30</v>
      </c>
      <c r="F38">
        <f t="shared" si="1"/>
        <v>-1.3</v>
      </c>
      <c r="G38">
        <f t="shared" si="2"/>
        <v>2.314</v>
      </c>
      <c r="J38">
        <v>30</v>
      </c>
      <c r="K38">
        <v>1.3</v>
      </c>
      <c r="L38">
        <v>2.314</v>
      </c>
    </row>
    <row r="39" spans="1:12" ht="12.75">
      <c r="A39">
        <v>32</v>
      </c>
      <c r="B39">
        <v>1.12</v>
      </c>
      <c r="C39">
        <v>2.091</v>
      </c>
      <c r="E39">
        <f t="shared" si="0"/>
        <v>32</v>
      </c>
      <c r="F39">
        <f t="shared" si="1"/>
        <v>-1.12</v>
      </c>
      <c r="G39">
        <f t="shared" si="2"/>
        <v>2.091</v>
      </c>
      <c r="J39">
        <v>32</v>
      </c>
      <c r="K39">
        <v>1.12</v>
      </c>
      <c r="L39">
        <v>2.091</v>
      </c>
    </row>
    <row r="40" spans="1:12" ht="12.75">
      <c r="A40">
        <v>34</v>
      </c>
      <c r="B40">
        <v>1.18</v>
      </c>
      <c r="C40">
        <v>2.057</v>
      </c>
      <c r="E40">
        <f t="shared" si="0"/>
        <v>34</v>
      </c>
      <c r="F40">
        <f t="shared" si="1"/>
        <v>-1.18</v>
      </c>
      <c r="G40">
        <f t="shared" si="2"/>
        <v>2.057</v>
      </c>
      <c r="J40">
        <v>34</v>
      </c>
      <c r="K40">
        <v>1.18</v>
      </c>
      <c r="L40">
        <v>2.057</v>
      </c>
    </row>
    <row r="41" spans="1:12" ht="12.75">
      <c r="A41">
        <v>36</v>
      </c>
      <c r="B41">
        <v>1.26</v>
      </c>
      <c r="C41">
        <v>2.143</v>
      </c>
      <c r="E41">
        <f t="shared" si="0"/>
        <v>36</v>
      </c>
      <c r="F41">
        <f t="shared" si="1"/>
        <v>-1.26</v>
      </c>
      <c r="G41">
        <f t="shared" si="2"/>
        <v>2.143</v>
      </c>
      <c r="J41">
        <v>36</v>
      </c>
      <c r="K41">
        <v>1.26</v>
      </c>
      <c r="L41">
        <v>2.143</v>
      </c>
    </row>
    <row r="42" spans="1:12" ht="12.75">
      <c r="A42">
        <v>38</v>
      </c>
      <c r="B42">
        <v>1.26</v>
      </c>
      <c r="C42">
        <v>1.757</v>
      </c>
      <c r="E42">
        <f t="shared" si="0"/>
        <v>38</v>
      </c>
      <c r="F42">
        <f t="shared" si="1"/>
        <v>-1.26</v>
      </c>
      <c r="G42">
        <f t="shared" si="2"/>
        <v>1.757</v>
      </c>
      <c r="J42">
        <v>38</v>
      </c>
      <c r="K42">
        <v>1.26</v>
      </c>
      <c r="L42">
        <v>1.757</v>
      </c>
    </row>
    <row r="43" spans="1:12" ht="12.75">
      <c r="A43">
        <v>40</v>
      </c>
      <c r="B43">
        <v>1.25</v>
      </c>
      <c r="C43">
        <v>1.779</v>
      </c>
      <c r="E43">
        <f t="shared" si="0"/>
        <v>40</v>
      </c>
      <c r="F43">
        <f t="shared" si="1"/>
        <v>-1.25</v>
      </c>
      <c r="G43">
        <f t="shared" si="2"/>
        <v>1.779</v>
      </c>
      <c r="J43">
        <v>40</v>
      </c>
      <c r="K43">
        <v>1.25</v>
      </c>
      <c r="L43">
        <v>1.779</v>
      </c>
    </row>
    <row r="44" spans="1:12" ht="12.75">
      <c r="A44">
        <v>43</v>
      </c>
      <c r="B44">
        <v>0.88</v>
      </c>
      <c r="C44">
        <v>1.674</v>
      </c>
      <c r="E44">
        <f t="shared" si="0"/>
        <v>43</v>
      </c>
      <c r="F44">
        <f t="shared" si="1"/>
        <v>-0.88</v>
      </c>
      <c r="G44">
        <f t="shared" si="2"/>
        <v>1.674</v>
      </c>
      <c r="J44">
        <v>43</v>
      </c>
      <c r="K44">
        <v>0.88</v>
      </c>
      <c r="L44">
        <v>1.674</v>
      </c>
    </row>
    <row r="45" spans="1:12" ht="12.75">
      <c r="A45">
        <v>47</v>
      </c>
      <c r="B45">
        <v>0.51</v>
      </c>
      <c r="C45">
        <v>1.59</v>
      </c>
      <c r="E45">
        <f t="shared" si="0"/>
        <v>47</v>
      </c>
      <c r="F45">
        <f t="shared" si="1"/>
        <v>-0.51</v>
      </c>
      <c r="G45">
        <f t="shared" si="2"/>
        <v>1.59</v>
      </c>
      <c r="J45">
        <v>47</v>
      </c>
      <c r="K45">
        <v>0.51</v>
      </c>
      <c r="L45">
        <v>1.59</v>
      </c>
    </row>
    <row r="46" spans="1:12" ht="12.75">
      <c r="A46">
        <v>8</v>
      </c>
      <c r="B46">
        <v>2.88</v>
      </c>
      <c r="C46">
        <v>0.869</v>
      </c>
      <c r="E46">
        <f t="shared" si="0"/>
        <v>8</v>
      </c>
      <c r="F46">
        <f t="shared" si="1"/>
        <v>-2.88</v>
      </c>
      <c r="G46">
        <f t="shared" si="2"/>
        <v>0.869</v>
      </c>
      <c r="J46">
        <v>8</v>
      </c>
      <c r="K46">
        <v>2.88</v>
      </c>
      <c r="L46">
        <v>0.869</v>
      </c>
    </row>
    <row r="47" spans="1:12" ht="12.75">
      <c r="A47">
        <v>12</v>
      </c>
      <c r="B47">
        <v>3.78</v>
      </c>
      <c r="C47">
        <v>1.878</v>
      </c>
      <c r="E47">
        <f t="shared" si="0"/>
        <v>12</v>
      </c>
      <c r="F47">
        <f t="shared" si="1"/>
        <v>-3.78</v>
      </c>
      <c r="G47">
        <f t="shared" si="2"/>
        <v>1.878</v>
      </c>
      <c r="J47">
        <v>12</v>
      </c>
      <c r="K47">
        <v>3.78</v>
      </c>
      <c r="L47">
        <v>1.878</v>
      </c>
    </row>
    <row r="48" spans="1:12" ht="12.75">
      <c r="A48">
        <v>14</v>
      </c>
      <c r="B48">
        <v>4.18</v>
      </c>
      <c r="C48">
        <v>2.091</v>
      </c>
      <c r="E48">
        <f t="shared" si="0"/>
        <v>14</v>
      </c>
      <c r="F48">
        <f t="shared" si="1"/>
        <v>-4.18</v>
      </c>
      <c r="G48">
        <f t="shared" si="2"/>
        <v>2.091</v>
      </c>
      <c r="J48">
        <v>14</v>
      </c>
      <c r="K48">
        <v>4.18</v>
      </c>
      <c r="L48">
        <v>2.091</v>
      </c>
    </row>
    <row r="49" spans="1:12" ht="12.75">
      <c r="A49">
        <v>16</v>
      </c>
      <c r="B49">
        <v>4.64</v>
      </c>
      <c r="C49">
        <v>2.485</v>
      </c>
      <c r="E49">
        <f>A49</f>
        <v>16</v>
      </c>
      <c r="F49">
        <f>-1*B49</f>
        <v>-4.64</v>
      </c>
      <c r="G49">
        <f>C49</f>
        <v>2.485</v>
      </c>
      <c r="J49">
        <v>16</v>
      </c>
      <c r="K49">
        <v>4.64</v>
      </c>
      <c r="L49">
        <v>2.485</v>
      </c>
    </row>
    <row r="50" spans="1:12" ht="12.75">
      <c r="A50">
        <v>18</v>
      </c>
      <c r="B50">
        <v>4.96</v>
      </c>
      <c r="C50">
        <v>2.341</v>
      </c>
      <c r="E50">
        <f aca="true" t="shared" si="3" ref="E50:E64">A50</f>
        <v>18</v>
      </c>
      <c r="F50">
        <f aca="true" t="shared" si="4" ref="F50:F64">-1*B50</f>
        <v>-4.96</v>
      </c>
      <c r="G50">
        <f aca="true" t="shared" si="5" ref="G50:G64">C50</f>
        <v>2.341</v>
      </c>
      <c r="J50">
        <v>18</v>
      </c>
      <c r="K50">
        <v>4.96</v>
      </c>
      <c r="L50">
        <v>2.341</v>
      </c>
    </row>
    <row r="51" spans="1:12" ht="12.75">
      <c r="A51">
        <v>20</v>
      </c>
      <c r="B51">
        <v>4.95</v>
      </c>
      <c r="C51">
        <v>2.485</v>
      </c>
      <c r="E51">
        <f t="shared" si="3"/>
        <v>20</v>
      </c>
      <c r="F51">
        <f t="shared" si="4"/>
        <v>-4.95</v>
      </c>
      <c r="G51">
        <f t="shared" si="5"/>
        <v>2.485</v>
      </c>
      <c r="J51">
        <v>20</v>
      </c>
      <c r="K51">
        <v>4.95</v>
      </c>
      <c r="L51">
        <v>2.485</v>
      </c>
    </row>
    <row r="52" spans="1:12" ht="12.75">
      <c r="A52">
        <v>22</v>
      </c>
      <c r="B52">
        <v>5.1</v>
      </c>
      <c r="C52">
        <v>2.229</v>
      </c>
      <c r="E52">
        <f t="shared" si="3"/>
        <v>22</v>
      </c>
      <c r="F52">
        <f t="shared" si="4"/>
        <v>-5.1</v>
      </c>
      <c r="G52">
        <f t="shared" si="5"/>
        <v>2.229</v>
      </c>
      <c r="J52">
        <v>22</v>
      </c>
      <c r="K52">
        <v>5.1</v>
      </c>
      <c r="L52">
        <v>2.229</v>
      </c>
    </row>
    <row r="53" spans="1:12" ht="12.75">
      <c r="A53">
        <v>24</v>
      </c>
      <c r="B53">
        <v>5.12</v>
      </c>
      <c r="C53">
        <v>2.143</v>
      </c>
      <c r="E53">
        <f t="shared" si="3"/>
        <v>24</v>
      </c>
      <c r="F53">
        <f t="shared" si="4"/>
        <v>-5.12</v>
      </c>
      <c r="G53">
        <f t="shared" si="5"/>
        <v>2.143</v>
      </c>
      <c r="J53">
        <v>24</v>
      </c>
      <c r="K53">
        <v>5.12</v>
      </c>
      <c r="L53">
        <v>2.143</v>
      </c>
    </row>
    <row r="54" spans="1:12" ht="12.75">
      <c r="A54">
        <v>26</v>
      </c>
      <c r="B54">
        <v>5.44</v>
      </c>
      <c r="C54">
        <v>2.341</v>
      </c>
      <c r="E54">
        <f t="shared" si="3"/>
        <v>26</v>
      </c>
      <c r="F54">
        <f t="shared" si="4"/>
        <v>-5.44</v>
      </c>
      <c r="G54">
        <f t="shared" si="5"/>
        <v>2.341</v>
      </c>
      <c r="J54">
        <v>26</v>
      </c>
      <c r="K54">
        <v>5.44</v>
      </c>
      <c r="L54">
        <v>2.341</v>
      </c>
    </row>
    <row r="55" spans="1:12" ht="12.75">
      <c r="A55">
        <v>27</v>
      </c>
      <c r="B55">
        <v>5.28</v>
      </c>
      <c r="C55">
        <v>1.324</v>
      </c>
      <c r="E55">
        <f t="shared" si="3"/>
        <v>27</v>
      </c>
      <c r="F55">
        <f t="shared" si="4"/>
        <v>-5.28</v>
      </c>
      <c r="G55">
        <f t="shared" si="5"/>
        <v>1.324</v>
      </c>
      <c r="J55">
        <v>27</v>
      </c>
      <c r="K55">
        <v>5.28</v>
      </c>
      <c r="L55">
        <v>1.324</v>
      </c>
    </row>
    <row r="56" spans="1:12" ht="12.75">
      <c r="A56">
        <v>28</v>
      </c>
      <c r="B56">
        <v>5.28</v>
      </c>
      <c r="C56">
        <v>1.674</v>
      </c>
      <c r="E56">
        <f t="shared" si="3"/>
        <v>28</v>
      </c>
      <c r="F56">
        <f t="shared" si="4"/>
        <v>-5.28</v>
      </c>
      <c r="G56">
        <f t="shared" si="5"/>
        <v>1.674</v>
      </c>
      <c r="J56">
        <v>28</v>
      </c>
      <c r="K56">
        <v>5.28</v>
      </c>
      <c r="L56">
        <v>1.674</v>
      </c>
    </row>
    <row r="57" spans="1:12" ht="12.75">
      <c r="A57">
        <v>30</v>
      </c>
      <c r="B57">
        <v>5.2</v>
      </c>
      <c r="C57">
        <v>1.287</v>
      </c>
      <c r="E57">
        <f t="shared" si="3"/>
        <v>30</v>
      </c>
      <c r="F57">
        <f t="shared" si="4"/>
        <v>-5.2</v>
      </c>
      <c r="G57">
        <f t="shared" si="5"/>
        <v>1.287</v>
      </c>
      <c r="J57">
        <v>30</v>
      </c>
      <c r="K57">
        <v>5.2</v>
      </c>
      <c r="L57">
        <v>1.287</v>
      </c>
    </row>
    <row r="58" spans="1:12" ht="12.75">
      <c r="A58">
        <v>32</v>
      </c>
      <c r="B58">
        <v>4.5</v>
      </c>
      <c r="C58">
        <v>0.934</v>
      </c>
      <c r="E58">
        <f t="shared" si="3"/>
        <v>32</v>
      </c>
      <c r="F58">
        <f t="shared" si="4"/>
        <v>-4.5</v>
      </c>
      <c r="G58">
        <f t="shared" si="5"/>
        <v>0.934</v>
      </c>
      <c r="J58">
        <v>32</v>
      </c>
      <c r="K58">
        <v>4.5</v>
      </c>
      <c r="L58">
        <v>0.934</v>
      </c>
    </row>
    <row r="59" spans="1:12" ht="12.75">
      <c r="A59">
        <v>34</v>
      </c>
      <c r="B59">
        <v>4.72</v>
      </c>
      <c r="C59">
        <v>2.057</v>
      </c>
      <c r="E59">
        <f t="shared" si="3"/>
        <v>34</v>
      </c>
      <c r="F59">
        <f t="shared" si="4"/>
        <v>-4.72</v>
      </c>
      <c r="G59">
        <f t="shared" si="5"/>
        <v>2.057</v>
      </c>
      <c r="J59">
        <v>34</v>
      </c>
      <c r="K59">
        <v>4.72</v>
      </c>
      <c r="L59">
        <v>2.057</v>
      </c>
    </row>
    <row r="60" spans="1:12" ht="12.75">
      <c r="A60">
        <v>36</v>
      </c>
      <c r="B60">
        <v>5.02</v>
      </c>
      <c r="C60">
        <v>2.174</v>
      </c>
      <c r="E60">
        <f t="shared" si="3"/>
        <v>36</v>
      </c>
      <c r="F60">
        <f t="shared" si="4"/>
        <v>-5.02</v>
      </c>
      <c r="G60">
        <f t="shared" si="5"/>
        <v>2.174</v>
      </c>
      <c r="J60">
        <v>36</v>
      </c>
      <c r="K60">
        <v>5.02</v>
      </c>
      <c r="L60">
        <v>2.174</v>
      </c>
    </row>
    <row r="61" spans="1:12" ht="12.75">
      <c r="A61">
        <v>38</v>
      </c>
      <c r="B61">
        <v>5.04</v>
      </c>
      <c r="C61">
        <v>1.972</v>
      </c>
      <c r="E61">
        <f t="shared" si="3"/>
        <v>38</v>
      </c>
      <c r="F61">
        <f t="shared" si="4"/>
        <v>-5.04</v>
      </c>
      <c r="G61">
        <f t="shared" si="5"/>
        <v>1.972</v>
      </c>
      <c r="J61">
        <v>38</v>
      </c>
      <c r="K61">
        <v>5.04</v>
      </c>
      <c r="L61">
        <v>1.972</v>
      </c>
    </row>
    <row r="62" spans="1:12" ht="12.75">
      <c r="A62">
        <v>40</v>
      </c>
      <c r="B62">
        <v>5</v>
      </c>
      <c r="C62">
        <v>1.423</v>
      </c>
      <c r="E62">
        <f t="shared" si="3"/>
        <v>40</v>
      </c>
      <c r="F62">
        <f t="shared" si="4"/>
        <v>-5</v>
      </c>
      <c r="G62">
        <f t="shared" si="5"/>
        <v>1.423</v>
      </c>
      <c r="J62">
        <v>40</v>
      </c>
      <c r="K62">
        <v>5</v>
      </c>
      <c r="L62">
        <v>1.423</v>
      </c>
    </row>
    <row r="63" spans="1:12" ht="12.75">
      <c r="A63">
        <v>43</v>
      </c>
      <c r="B63">
        <v>3.52</v>
      </c>
      <c r="C63">
        <v>1.694</v>
      </c>
      <c r="E63">
        <f t="shared" si="3"/>
        <v>43</v>
      </c>
      <c r="F63">
        <f t="shared" si="4"/>
        <v>-3.52</v>
      </c>
      <c r="G63">
        <f t="shared" si="5"/>
        <v>1.694</v>
      </c>
      <c r="J63">
        <v>43</v>
      </c>
      <c r="K63">
        <v>3.52</v>
      </c>
      <c r="L63">
        <v>1.694</v>
      </c>
    </row>
    <row r="64" spans="1:12" ht="12.75">
      <c r="A64">
        <v>47</v>
      </c>
      <c r="B64">
        <v>2.04</v>
      </c>
      <c r="C64">
        <v>1.044</v>
      </c>
      <c r="E64">
        <f t="shared" si="3"/>
        <v>47</v>
      </c>
      <c r="F64">
        <f t="shared" si="4"/>
        <v>-2.04</v>
      </c>
      <c r="G64">
        <f t="shared" si="5"/>
        <v>1.044</v>
      </c>
      <c r="J64">
        <v>47</v>
      </c>
      <c r="K64">
        <v>2.04</v>
      </c>
      <c r="L64">
        <v>1.044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64"/>
  <sheetViews>
    <sheetView workbookViewId="0" topLeftCell="A1">
      <selection activeCell="A2" sqref="A2:C64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4</v>
      </c>
      <c r="B3">
        <v>-1.36</v>
      </c>
      <c r="C3">
        <v>0</v>
      </c>
    </row>
    <row r="4" spans="1:3" ht="12.75">
      <c r="A4">
        <v>8</v>
      </c>
      <c r="B4">
        <v>-3.6</v>
      </c>
      <c r="C4">
        <v>0</v>
      </c>
    </row>
    <row r="5" spans="1:3" ht="12.75">
      <c r="A5">
        <v>12</v>
      </c>
      <c r="B5">
        <v>-4.73</v>
      </c>
      <c r="C5">
        <v>0</v>
      </c>
    </row>
    <row r="6" spans="1:3" ht="12.75">
      <c r="A6">
        <v>14</v>
      </c>
      <c r="B6">
        <v>-5.23</v>
      </c>
      <c r="C6">
        <v>0</v>
      </c>
    </row>
    <row r="7" spans="1:3" ht="12.75">
      <c r="A7">
        <v>16</v>
      </c>
      <c r="B7">
        <v>-5.8</v>
      </c>
      <c r="C7">
        <v>0</v>
      </c>
    </row>
    <row r="8" spans="1:3" ht="12.75">
      <c r="A8">
        <v>18</v>
      </c>
      <c r="B8">
        <v>-6.2</v>
      </c>
      <c r="C8">
        <v>0</v>
      </c>
    </row>
    <row r="9" spans="1:3" ht="12.75">
      <c r="A9">
        <v>20</v>
      </c>
      <c r="B9">
        <v>-6.19</v>
      </c>
      <c r="C9">
        <v>0</v>
      </c>
    </row>
    <row r="10" spans="1:3" ht="12.75">
      <c r="A10">
        <v>22</v>
      </c>
      <c r="B10">
        <v>-6.38</v>
      </c>
      <c r="C10">
        <v>0</v>
      </c>
    </row>
    <row r="11" spans="1:3" ht="12.75">
      <c r="A11">
        <v>24</v>
      </c>
      <c r="B11">
        <v>-6.4</v>
      </c>
      <c r="C11">
        <v>0</v>
      </c>
    </row>
    <row r="12" spans="1:3" ht="12.75">
      <c r="A12">
        <v>26</v>
      </c>
      <c r="B12">
        <v>-6.8</v>
      </c>
      <c r="C12">
        <v>0</v>
      </c>
    </row>
    <row r="13" spans="1:3" ht="12.75">
      <c r="A13">
        <v>27</v>
      </c>
      <c r="B13">
        <v>-6.6</v>
      </c>
      <c r="C13">
        <v>0</v>
      </c>
    </row>
    <row r="14" spans="1:3" ht="12.75">
      <c r="A14">
        <v>28</v>
      </c>
      <c r="B14">
        <v>-6.6</v>
      </c>
      <c r="C14">
        <v>0</v>
      </c>
    </row>
    <row r="15" spans="1:3" ht="12.75">
      <c r="A15">
        <v>30</v>
      </c>
      <c r="B15">
        <v>-6.5</v>
      </c>
      <c r="C15">
        <v>0</v>
      </c>
    </row>
    <row r="16" spans="1:3" ht="12.75">
      <c r="A16">
        <v>32</v>
      </c>
      <c r="B16">
        <v>-5.62</v>
      </c>
      <c r="C16">
        <v>0</v>
      </c>
    </row>
    <row r="17" spans="1:3" ht="12.75">
      <c r="A17">
        <v>34</v>
      </c>
      <c r="B17">
        <v>-5.9</v>
      </c>
      <c r="C17">
        <v>0</v>
      </c>
    </row>
    <row r="18" spans="1:3" ht="12.75">
      <c r="A18">
        <v>36</v>
      </c>
      <c r="B18">
        <v>-6.28</v>
      </c>
      <c r="C18">
        <v>0</v>
      </c>
    </row>
    <row r="19" spans="1:3" ht="12.75">
      <c r="A19">
        <v>38</v>
      </c>
      <c r="B19">
        <v>-6.3</v>
      </c>
      <c r="C19">
        <v>0</v>
      </c>
    </row>
    <row r="20" spans="1:3" ht="12.75">
      <c r="A20">
        <v>40</v>
      </c>
      <c r="B20">
        <v>-6.25</v>
      </c>
      <c r="C20">
        <v>0</v>
      </c>
    </row>
    <row r="21" spans="1:3" ht="12.75">
      <c r="A21">
        <v>43</v>
      </c>
      <c r="B21">
        <v>-4.4</v>
      </c>
      <c r="C21">
        <v>0</v>
      </c>
    </row>
    <row r="22" spans="1:3" ht="12.75">
      <c r="A22">
        <v>47</v>
      </c>
      <c r="B22">
        <v>-2.55</v>
      </c>
      <c r="C22">
        <v>0</v>
      </c>
    </row>
    <row r="23" spans="1:3" ht="12.75">
      <c r="A23">
        <v>51</v>
      </c>
      <c r="B23">
        <v>-1.42</v>
      </c>
      <c r="C23">
        <v>0</v>
      </c>
    </row>
    <row r="24" spans="1:3" ht="12.75">
      <c r="A24">
        <v>54</v>
      </c>
      <c r="B24">
        <v>0</v>
      </c>
      <c r="C24">
        <v>0</v>
      </c>
    </row>
    <row r="25" spans="1:3" ht="12.75">
      <c r="A25">
        <v>4</v>
      </c>
      <c r="B25">
        <v>-0.82</v>
      </c>
      <c r="C25">
        <v>1.051</v>
      </c>
    </row>
    <row r="26" spans="1:3" ht="12.75">
      <c r="A26">
        <v>51</v>
      </c>
      <c r="B26">
        <v>-0.85</v>
      </c>
      <c r="C26">
        <v>0.86</v>
      </c>
    </row>
    <row r="27" spans="1:3" ht="12.75">
      <c r="A27">
        <v>8</v>
      </c>
      <c r="B27">
        <v>-0.72</v>
      </c>
      <c r="C27">
        <v>0.969</v>
      </c>
    </row>
    <row r="28" spans="1:3" ht="12.75">
      <c r="A28">
        <v>12</v>
      </c>
      <c r="B28">
        <v>-0.95</v>
      </c>
      <c r="C28">
        <v>1.226</v>
      </c>
    </row>
    <row r="29" spans="1:3" ht="12.75">
      <c r="A29">
        <v>14</v>
      </c>
      <c r="B29">
        <v>-1.05</v>
      </c>
      <c r="C29">
        <v>1.256</v>
      </c>
    </row>
    <row r="30" spans="1:3" ht="12.75">
      <c r="A30">
        <v>16</v>
      </c>
      <c r="B30">
        <v>-1.16</v>
      </c>
      <c r="C30">
        <v>1.459</v>
      </c>
    </row>
    <row r="31" spans="1:3" ht="12.75">
      <c r="A31">
        <v>18</v>
      </c>
      <c r="B31">
        <v>-1.24</v>
      </c>
      <c r="C31">
        <v>1.972</v>
      </c>
    </row>
    <row r="32" spans="1:3" ht="12.75">
      <c r="A32">
        <v>20</v>
      </c>
      <c r="B32">
        <v>-1.24</v>
      </c>
      <c r="C32">
        <v>2.4</v>
      </c>
    </row>
    <row r="33" spans="1:3" ht="12.75">
      <c r="A33">
        <v>22</v>
      </c>
      <c r="B33">
        <v>-1.28</v>
      </c>
      <c r="C33">
        <v>2.485</v>
      </c>
    </row>
    <row r="34" spans="1:3" ht="12.75">
      <c r="A34">
        <v>24</v>
      </c>
      <c r="B34">
        <v>-1.28</v>
      </c>
      <c r="C34">
        <v>2.425</v>
      </c>
    </row>
    <row r="35" spans="1:3" ht="12.75">
      <c r="A35">
        <v>26</v>
      </c>
      <c r="B35">
        <v>-1.36</v>
      </c>
      <c r="C35">
        <v>2.508</v>
      </c>
    </row>
    <row r="36" spans="1:3" ht="12.75">
      <c r="A36">
        <v>27</v>
      </c>
      <c r="B36">
        <v>-1.32</v>
      </c>
      <c r="C36">
        <v>2.455</v>
      </c>
    </row>
    <row r="37" spans="1:3" ht="12.75">
      <c r="A37">
        <v>28</v>
      </c>
      <c r="B37">
        <v>-1.32</v>
      </c>
      <c r="C37">
        <v>2.007</v>
      </c>
    </row>
    <row r="38" spans="1:3" ht="12.75">
      <c r="A38">
        <v>30</v>
      </c>
      <c r="B38">
        <v>-1.3</v>
      </c>
      <c r="C38">
        <v>2.314</v>
      </c>
    </row>
    <row r="39" spans="1:3" ht="12.75">
      <c r="A39">
        <v>32</v>
      </c>
      <c r="B39">
        <v>-1.12</v>
      </c>
      <c r="C39">
        <v>2.091</v>
      </c>
    </row>
    <row r="40" spans="1:3" ht="12.75">
      <c r="A40">
        <v>34</v>
      </c>
      <c r="B40">
        <v>-1.18</v>
      </c>
      <c r="C40">
        <v>2.057</v>
      </c>
    </row>
    <row r="41" spans="1:3" ht="12.75">
      <c r="A41">
        <v>36</v>
      </c>
      <c r="B41">
        <v>-1.26</v>
      </c>
      <c r="C41">
        <v>2.143</v>
      </c>
    </row>
    <row r="42" spans="1:3" ht="12.75">
      <c r="A42">
        <v>38</v>
      </c>
      <c r="B42">
        <v>-1.26</v>
      </c>
      <c r="C42">
        <v>1.757</v>
      </c>
    </row>
    <row r="43" spans="1:3" ht="12.75">
      <c r="A43">
        <v>40</v>
      </c>
      <c r="B43">
        <v>-1.25</v>
      </c>
      <c r="C43">
        <v>1.779</v>
      </c>
    </row>
    <row r="44" spans="1:3" ht="12.75">
      <c r="A44">
        <v>43</v>
      </c>
      <c r="B44">
        <v>-0.88</v>
      </c>
      <c r="C44">
        <v>1.674</v>
      </c>
    </row>
    <row r="45" spans="1:3" ht="12.75">
      <c r="A45">
        <v>47</v>
      </c>
      <c r="B45">
        <v>-0.51</v>
      </c>
      <c r="C45">
        <v>1.59</v>
      </c>
    </row>
    <row r="46" spans="1:3" ht="12.75">
      <c r="A46">
        <v>8</v>
      </c>
      <c r="B46">
        <v>-2.88</v>
      </c>
      <c r="C46">
        <v>0.869</v>
      </c>
    </row>
    <row r="47" spans="1:3" ht="12.75">
      <c r="A47">
        <v>12</v>
      </c>
      <c r="B47">
        <v>-3.78</v>
      </c>
      <c r="C47">
        <v>1.878</v>
      </c>
    </row>
    <row r="48" spans="1:3" ht="12.75">
      <c r="A48">
        <v>14</v>
      </c>
      <c r="B48">
        <v>-4.18</v>
      </c>
      <c r="C48">
        <v>2.091</v>
      </c>
    </row>
    <row r="49" spans="1:3" ht="12.75">
      <c r="A49">
        <v>16</v>
      </c>
      <c r="B49">
        <v>-4.64</v>
      </c>
      <c r="C49">
        <v>2.485</v>
      </c>
    </row>
    <row r="50" spans="1:3" ht="12.75">
      <c r="A50">
        <v>18</v>
      </c>
      <c r="B50">
        <v>-4.96</v>
      </c>
      <c r="C50">
        <v>2.341</v>
      </c>
    </row>
    <row r="51" spans="1:3" ht="12.75">
      <c r="A51">
        <v>20</v>
      </c>
      <c r="B51">
        <v>-4.95</v>
      </c>
      <c r="C51">
        <v>2.485</v>
      </c>
    </row>
    <row r="52" spans="1:3" ht="12.75">
      <c r="A52">
        <v>22</v>
      </c>
      <c r="B52">
        <v>-5.1</v>
      </c>
      <c r="C52">
        <v>2.229</v>
      </c>
    </row>
    <row r="53" spans="1:3" ht="12.75">
      <c r="A53">
        <v>24</v>
      </c>
      <c r="B53">
        <v>-5.12</v>
      </c>
      <c r="C53">
        <v>2.143</v>
      </c>
    </row>
    <row r="54" spans="1:3" ht="12.75">
      <c r="A54">
        <v>26</v>
      </c>
      <c r="B54">
        <v>-5.44</v>
      </c>
      <c r="C54">
        <v>2.341</v>
      </c>
    </row>
    <row r="55" spans="1:3" ht="12.75">
      <c r="A55">
        <v>27</v>
      </c>
      <c r="B55">
        <v>-5.28</v>
      </c>
      <c r="C55">
        <v>1.324</v>
      </c>
    </row>
    <row r="56" spans="1:3" ht="12.75">
      <c r="A56">
        <v>28</v>
      </c>
      <c r="B56">
        <v>-5.28</v>
      </c>
      <c r="C56">
        <v>1.674</v>
      </c>
    </row>
    <row r="57" spans="1:3" ht="12.75">
      <c r="A57">
        <v>30</v>
      </c>
      <c r="B57">
        <v>-5.2</v>
      </c>
      <c r="C57">
        <v>1.287</v>
      </c>
    </row>
    <row r="58" spans="1:3" ht="12.75">
      <c r="A58">
        <v>32</v>
      </c>
      <c r="B58">
        <v>-4.5</v>
      </c>
      <c r="C58">
        <v>0.934</v>
      </c>
    </row>
    <row r="59" spans="1:3" ht="12.75">
      <c r="A59">
        <v>34</v>
      </c>
      <c r="B59">
        <v>-4.72</v>
      </c>
      <c r="C59">
        <v>2.057</v>
      </c>
    </row>
    <row r="60" spans="1:3" ht="12.75">
      <c r="A60">
        <v>36</v>
      </c>
      <c r="B60">
        <v>-5.02</v>
      </c>
      <c r="C60">
        <v>2.174</v>
      </c>
    </row>
    <row r="61" spans="1:3" ht="12.75">
      <c r="A61">
        <v>38</v>
      </c>
      <c r="B61">
        <v>-5.04</v>
      </c>
      <c r="C61">
        <v>1.972</v>
      </c>
    </row>
    <row r="62" spans="1:3" ht="12.75">
      <c r="A62">
        <v>40</v>
      </c>
      <c r="B62">
        <v>-5</v>
      </c>
      <c r="C62">
        <v>1.423</v>
      </c>
    </row>
    <row r="63" spans="1:3" ht="12.75">
      <c r="A63">
        <v>43</v>
      </c>
      <c r="B63">
        <v>-3.52</v>
      </c>
      <c r="C63">
        <v>1.694</v>
      </c>
    </row>
    <row r="64" spans="1:3" ht="12.75">
      <c r="A64">
        <v>47</v>
      </c>
      <c r="B64">
        <v>-2.04</v>
      </c>
      <c r="C64">
        <v>1.044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2006-07-06T20:25:04Z</dcterms:modified>
  <cp:category/>
  <cp:version/>
  <cp:contentType/>
  <cp:contentStatus/>
</cp:coreProperties>
</file>